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firstSheet="3" activeTab="3"/>
  </bookViews>
  <sheets>
    <sheet name="g01收入支出决算总表" sheetId="1" r:id="rId1"/>
    <sheet name="g02收入决算表" sheetId="2" r:id="rId2"/>
    <sheet name="g03支出决算表" sheetId="3" r:id="rId3"/>
    <sheet name="g04财政拨款收入支出决算总表 " sheetId="4" r:id="rId4"/>
    <sheet name="g05一般公共预算财政拨款收入支出决算表 " sheetId="5" r:id="rId5"/>
    <sheet name="g06一般公共预算财政拨款基本支出决算表" sheetId="6" r:id="rId6"/>
    <sheet name="g07部门决算相关信息统计表" sheetId="7" r:id="rId7"/>
    <sheet name="g08政府性基金预算财政拨款收入支出决算表(财决09表)" sheetId="8" r:id="rId8"/>
    <sheet name="g09政府性基金财政拨款基本支出决算表 " sheetId="9" r:id="rId9"/>
    <sheet name="g10政府采购情况表" sheetId="10" r:id="rId10"/>
    <sheet name="Sheet1" sheetId="11" r:id="rId11"/>
  </sheets>
  <definedNames>
    <definedName name="_xlnm.Print_Area" localSheetId="8">'g09政府性基金财政拨款基本支出决算表 '!$A$1:$E$15</definedName>
    <definedName name="_xlnm.Print_Area" localSheetId="5">'g06一般公共预算财政拨款基本支出决算表'!$A$1:$F$101</definedName>
  </definedNames>
  <calcPr fullCalcOnLoad="1"/>
</workbook>
</file>

<file path=xl/sharedStrings.xml><?xml version="1.0" encoding="utf-8"?>
<sst xmlns="http://schemas.openxmlformats.org/spreadsheetml/2006/main" count="1443" uniqueCount="368">
  <si>
    <t>收入支出决算批复表</t>
  </si>
  <si>
    <t>公开01表</t>
  </si>
  <si>
    <t>部门：廊坊市文安县教育系统(汇总)</t>
  </si>
  <si>
    <t>金额单位：万元</t>
  </si>
  <si>
    <t>收入</t>
  </si>
  <si>
    <t/>
  </si>
  <si>
    <t>支出</t>
  </si>
  <si>
    <t>项目</t>
  </si>
  <si>
    <t>行次</t>
  </si>
  <si>
    <t>决算数</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</si>
  <si>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</si>
  <si>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</si>
  <si>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</si>
  <si>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</si>
  <si>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</si>
  <si>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</si>
  <si>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</si>
  <si>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</si>
  <si>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</si>
  <si>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</si>
  <si>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</si>
  <si>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</si>
  <si>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</si>
  <si>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</si>
  <si>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</si>
  <si>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</si>
  <si>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</si>
  <si>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</si>
  <si>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</si>
  <si>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</si>
  <si>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</si>
  <si>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</si>
  <si>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</si>
  <si>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</si>
  <si>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</si>
  <si>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</si>
  <si>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</si>
  <si>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</si>
  <si>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</si>
  <si>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</si>
  <si>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</si>
  <si>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</si>
  <si>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</si>
  <si>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</si>
  <si>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</si>
  <si>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</si>
  <si>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</si>
  <si>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</si>
  <si>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</si>
  <si>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</si>
  <si>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</si>
  <si>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</si>
  <si>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</si>
  <si>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</si>
  <si>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</si>
  <si>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</si>
  <si>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</si>
  <si>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</si>
  <si>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</si>
  <si>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</si>
  <si>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</si>
  <si>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</si>
  <si>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</si>
  <si>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</si>
  <si>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</si>
  <si>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</si>
  <si>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</si>
  <si>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</si>
  <si>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</si>
  <si>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</si>
  <si>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</si>
  <si>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</si>
  <si>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</si>
  <si>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</si>
  <si>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</si>
  <si>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</si>
  <si>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</si>
  <si>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</si>
  <si>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</si>
  <si>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</si>
  <si>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</si>
  <si>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</si>
  <si>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</si>
  <si>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</si>
  <si>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</si>
  <si>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</si>
  <si>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</si>
  <si>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</si>
  <si>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</si>
  <si>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</si>
  <si>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</si>
  <si>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</si>
  <si>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</si>
  <si>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</si>
  <si>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</si>
  <si>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</si>
  <si>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</si>
  <si>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</si>
  <si>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</si>
  <si>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</si>
  <si>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</si>
  <si>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</si>
  <si>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</si>
  <si>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</si>
  <si>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</si>
  <si>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</si>
  <si>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</si>
  <si>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</si>
  <si>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</si>
  <si>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</si>
  <si>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</si>
  <si>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</si>
  <si>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</si>
  <si>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</si>
  <si>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</si>
  <si>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</si>
  <si>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</si>
  <si>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</si>
  <si>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</si>
  <si>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</si>
  <si>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</si>
  <si>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</si>
  <si>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</si>
  <si>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</si>
  <si>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</si>
  <si>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</si>
  <si>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</si>
  <si>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</si>
  <si>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</si>
  <si>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20501</t>
  </si>
  <si>
    <t>教育管理事务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</si>
  <si>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</si>
  <si>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</si>
  <si>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</si>
  <si>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</si>
  <si>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</si>
  <si>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</si>
  <si>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</si>
  <si>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</si>
  <si>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</si>
  <si>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</si>
  <si>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</si>
  <si>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</si>
  <si>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</si>
  <si>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</si>
  <si>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</si>
  <si>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</si>
  <si>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</si>
  <si>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职业教育</t>
  </si>
  <si>
    <t>2050304</t>
  </si>
  <si>
    <t xml:space="preserve">  职业高中教育</t>
  </si>
  <si>
    <t>2050399</t>
  </si>
  <si>
    <t xml:space="preserve">  其他职业教育支出</t>
  </si>
  <si>
    <t>20507</t>
  </si>
  <si>
    <t>特殊教育</t>
  </si>
  <si>
    <t>2050799</t>
  </si>
  <si>
    <t xml:space="preserve">  其他特殊教育支出</t>
  </si>
  <si>
    <t>20508</t>
  </si>
  <si>
    <t>进修及培训</t>
  </si>
  <si>
    <t>2050801</t>
  </si>
  <si>
    <t xml:space="preserve">  教师进修</t>
  </si>
  <si>
    <t>20509</t>
  </si>
  <si>
    <t>教育费附加安排的支出</t>
  </si>
  <si>
    <t>2050902</t>
  </si>
  <si>
    <t xml:space="preserve">  农村中小学教学设施</t>
  </si>
  <si>
    <t>2050904</t>
  </si>
  <si>
    <t xml:space="preserve">  城市中小学教学设施</t>
  </si>
  <si>
    <t>2050999</t>
  </si>
  <si>
    <t xml:space="preserve">  其他教育费附加安排的支出</t>
  </si>
  <si>
    <t>229</t>
  </si>
  <si>
    <t>其他支出</t>
  </si>
  <si>
    <t>22960</t>
  </si>
  <si>
    <t>彩票公益金及对应专项债务收入安排的支出</t>
  </si>
  <si>
    <t>2296004</t>
  </si>
  <si>
    <t xml:space="preserve">  用于教育事业的彩票公益金支出</t>
  </si>
  <si>
    <t>注：1.本表依据《收入决算表》（财决03表）进行批复。</t>
  </si>
  <si>
    <t xml:space="preserve">    3.本表批复到项级科目。</t>
  </si>
  <si>
    <t xml:space="preserve">    4.本表以“万元”为金额单位（保留两位小数）。</t>
  </si>
  <si>
    <t>—2.%d —</t>
  </si>
  <si>
    <t>支出决算表</t>
  </si>
  <si>
    <t>公开03表</t>
  </si>
  <si>
    <t>基本支出</t>
  </si>
  <si>
    <t>项目支出</t>
  </si>
  <si>
    <t>上缴上级支出</t>
  </si>
  <si>
    <t>经营支出</t>
  </si>
  <si>
    <t>对附属单位补助支出</t>
  </si>
  <si>
    <t>注：1.本表依据《支出决算表》（财决04表）进行批复。</t>
  </si>
  <si>
    <t>— 3.%d —</t>
  </si>
  <si>
    <t>财政拨款收入支出决算总表</t>
  </si>
  <si>
    <t>公开04表</t>
  </si>
  <si>
    <t>收     入</t>
  </si>
  <si>
    <t>支     出</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</si>
  <si>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</si>
  <si>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</si>
  <si>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</si>
  <si>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</si>
  <si>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</si>
  <si>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</si>
  <si>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</si>
  <si>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</si>
  <si>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</si>
  <si>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</si>
  <si>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</si>
  <si>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 4 —</t>
  </si>
  <si>
    <t>一般公共预算财政拨款收入支出决算表</t>
  </si>
  <si>
    <t>公开05表</t>
  </si>
  <si>
    <t>部门：</t>
  </si>
  <si>
    <t>本年收入</t>
  </si>
  <si>
    <t>本年支出</t>
  </si>
  <si>
    <t>基本支出结转</t>
  </si>
  <si>
    <t>项目支出结转和结余</t>
  </si>
  <si>
    <t>项目支出结转</t>
  </si>
  <si>
    <t>项目支出结余</t>
  </si>
  <si>
    <t>注：本表反映一般公共预算财政拨款收支余情况。</t>
  </si>
  <si>
    <t>一般公共预算财政拨款基本支出决算表</t>
  </si>
  <si>
    <r>
      <t>公开06</t>
    </r>
    <r>
      <rPr>
        <sz val="10"/>
        <color indexed="8"/>
        <rFont val="宋体"/>
        <family val="0"/>
      </rPr>
      <t>表</t>
    </r>
  </si>
  <si>
    <t>单位：万元</t>
  </si>
  <si>
    <t>项    目</t>
  </si>
  <si>
    <t>人员经费</t>
  </si>
  <si>
    <t>公用经费</t>
  </si>
  <si>
    <t>经济分类科目编码</t>
  </si>
  <si>
    <t>工资福利支出</t>
  </si>
  <si>
    <t>基本工资</t>
  </si>
  <si>
    <t>津贴补贴</t>
  </si>
  <si>
    <t>奖金</t>
  </si>
  <si>
    <t>社会保障缴费</t>
  </si>
  <si>
    <t>伙食费</t>
  </si>
  <si>
    <t>—</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</si>
  <si>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</si>
  <si>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</si>
  <si>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</si>
  <si>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</si>
  <si>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</si>
  <si>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</si>
  <si>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</si>
  <si>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</si>
  <si>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</si>
  <si>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</si>
  <si>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</si>
  <si>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</si>
  <si>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</si>
  <si>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</si>
  <si>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</si>
  <si>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</si>
  <si>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</si>
  <si>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</si>
  <si>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</si>
  <si>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</si>
  <si>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</si>
  <si>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</si>
  <si>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</si>
  <si>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</si>
  <si>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</si>
  <si>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</si>
  <si>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</si>
  <si>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</si>
  <si>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</si>
  <si>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</si>
  <si>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</si>
  <si>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</si>
  <si>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</si>
  <si>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</si>
  <si>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</si>
  <si>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</si>
  <si>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</si>
  <si>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</si>
  <si>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</si>
  <si>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</si>
  <si>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</si>
  <si>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</si>
  <si>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</si>
  <si>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</si>
  <si>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</si>
  <si>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</si>
  <si>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</si>
  <si>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</si>
  <si>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</si>
  <si>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</si>
  <si>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</si>
  <si>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</si>
  <si>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</si>
  <si>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</si>
  <si>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</si>
  <si>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</si>
  <si>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</si>
  <si>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</si>
  <si>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</si>
  <si>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</si>
  <si>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</si>
  <si>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</si>
  <si>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</si>
  <si>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对企事业单位的补贴</t>
  </si>
  <si>
    <t>企业政策性补贴</t>
  </si>
  <si>
    <t>事业单位补贴</t>
  </si>
  <si>
    <t>财政贴息</t>
  </si>
  <si>
    <t>其他对企事业单位的补贴</t>
  </si>
  <si>
    <t>债务利息支出</t>
  </si>
  <si>
    <t>国内债务付息</t>
  </si>
  <si>
    <t>国外债务付息</t>
  </si>
  <si>
    <t>赠与</t>
  </si>
  <si>
    <t>贷款转贷</t>
  </si>
  <si>
    <t>注：本表反映部门本年度一般公共预算财政拨款基本支出经济分类明细情况。</t>
  </si>
  <si>
    <t>部门决算相关信息统计表</t>
  </si>
  <si>
    <t>公开07表</t>
  </si>
  <si>
    <t>2015年度</t>
  </si>
  <si>
    <t>项  目</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</si>
  <si>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</si>
  <si>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</si>
  <si>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</si>
  <si>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</si>
  <si>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</si>
  <si>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</si>
  <si>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</si>
  <si>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</si>
  <si>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</si>
  <si>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</si>
  <si>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</si>
  <si>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</si>
  <si>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</si>
  <si>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</si>
  <si>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</si>
  <si>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</si>
  <si>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</si>
  <si>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</si>
  <si>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</si>
  <si>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</si>
  <si>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</si>
  <si>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</si>
  <si>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</si>
  <si>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</si>
  <si>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</si>
  <si>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</si>
  <si>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</si>
  <si>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</si>
  <si>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</si>
  <si>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</si>
  <si>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</si>
  <si>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</si>
  <si>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</si>
  <si>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</si>
  <si>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</si>
  <si>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</si>
  <si>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政府性基金预算财政拨款收入支出决算表</t>
  </si>
  <si>
    <t>公开08表</t>
  </si>
  <si>
    <t>支出功能分类科目编码</t>
  </si>
  <si>
    <t>其中：基本建设资金结转和结余</t>
  </si>
  <si>
    <t>其中：基本建设资金收入</t>
  </si>
  <si>
    <t>日常公用经费</t>
  </si>
  <si>
    <t>其中：基本建设资金支出</t>
  </si>
  <si>
    <t>— 16.%d —</t>
  </si>
  <si>
    <t>政府性基金财政拨款基本支出决算表</t>
  </si>
  <si>
    <r>
      <t>公开0</t>
    </r>
    <r>
      <rPr>
        <sz val="10"/>
        <color indexed="8"/>
        <rFont val="宋体"/>
        <family val="0"/>
      </rPr>
      <t>9表</t>
    </r>
  </si>
  <si>
    <t>部门：文安县教育局</t>
  </si>
  <si>
    <r>
      <t xml:space="preserve">项 </t>
    </r>
    <r>
      <rPr>
        <sz val="11"/>
        <color indexed="8"/>
        <rFont val="宋体"/>
        <family val="0"/>
      </rPr>
      <t xml:space="preserve">   </t>
    </r>
    <r>
      <rPr>
        <sz val="12"/>
        <rFont val="宋体"/>
        <family val="0"/>
      </rPr>
      <t>目</t>
    </r>
  </si>
  <si>
    <t>注：本表反映部门本年度政府性基金财政拨款基本支出经济分类明细情况。</t>
  </si>
  <si>
    <t>政府采购情况表</t>
  </si>
  <si>
    <r>
      <t>公开</t>
    </r>
    <r>
      <rPr>
        <sz val="10"/>
        <color indexed="8"/>
        <rFont val="Arial"/>
        <family val="2"/>
      </rPr>
      <t>10</t>
    </r>
    <r>
      <rPr>
        <sz val="10"/>
        <color indexed="8"/>
        <rFont val="宋体"/>
        <family val="0"/>
      </rPr>
      <t>表</t>
    </r>
  </si>
  <si>
    <t>编制单位：廊坊市文安县教育局（本级）</t>
  </si>
  <si>
    <t>采购预算</t>
  </si>
  <si>
    <t>采购金额</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</si>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</sst>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2">
    <font>
      <sz val="10"/>
      <color indexed="8"/>
      <name val="Arial"/>
      <family val="2"/>
    </font>
    <font>
      <sz val="10"/>
      <name val="宋体"/>
      <family val="0"/>
    </font>
    <font>
      <sz val="22"/>
      <color indexed="8"/>
      <name val="宋体"/>
      <family val="0"/>
    </font>
    <font>
      <sz val="10"/>
      <color indexed="8"/>
      <name val="宋体"/>
      <family val="0"/>
    </font>
    <font>
      <sz val="12"/>
      <color indexed="8"/>
      <name val="宋体"/>
      <family val="0"/>
    </font>
    <font>
      <sz val="11"/>
      <color indexed="8"/>
      <name val="宋体"/>
      <family val="0"/>
    </font>
    <font>
      <sz val="16"/>
      <name val="宋体"/>
      <family val="0"/>
    </font>
    <font>
      <sz val="12"/>
      <name val="宋体"/>
      <family val="0"/>
    </font>
    <font>
      <sz val="16"/>
      <name val="华文中宋"/>
      <family val="0"/>
    </font>
    <font>
      <sz val="11"/>
      <name val="宋体"/>
      <family val="0"/>
    </font>
    <font>
      <b/>
      <sz val="16"/>
      <color indexed="8"/>
      <name val="宋体"/>
      <family val="0"/>
    </font>
    <font>
      <sz val="11"/>
      <color indexed="8"/>
      <name val="Arial"/>
      <family val="2"/>
    </font>
    <font>
      <sz val="15"/>
      <color indexed="8"/>
      <name val="宋体"/>
      <family val="0"/>
    </font>
    <font>
      <b/>
      <sz val="11"/>
      <color indexed="8"/>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b/>
      <sz val="11"/>
      <color indexed="63"/>
      <name val="宋体"/>
      <family val="0"/>
    </font>
    <font>
      <b/>
      <sz val="11"/>
      <color indexed="9"/>
      <name val="宋体"/>
      <family val="0"/>
    </font>
    <font>
      <b/>
      <sz val="18"/>
      <color indexed="54"/>
      <name val="宋体"/>
      <family val="0"/>
    </font>
    <font>
      <b/>
      <sz val="11"/>
      <color indexed="53"/>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style="thin"/>
      <bottom style="thin"/>
    </border>
    <border>
      <left style="thin"/>
      <right style="medium"/>
      <top style="thin"/>
      <bottom>
        <color indexed="63"/>
      </bottom>
    </border>
    <border>
      <left style="thin"/>
      <right style="thin"/>
      <top style="thin"/>
      <bottom>
        <color indexed="63"/>
      </bottom>
    </border>
    <border>
      <left>
        <color indexed="63"/>
      </left>
      <right>
        <color indexed="63"/>
      </right>
      <top style="medium">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vertical="center"/>
      <protection/>
    </xf>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0" fillId="0" borderId="0">
      <alignment/>
      <protection/>
    </xf>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7" fillId="0" borderId="0">
      <alignment vertical="center"/>
      <protection/>
    </xf>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59">
    <xf numFmtId="0" fontId="0" fillId="0" borderId="0" xfId="0" applyAlignment="1">
      <alignment/>
    </xf>
    <xf numFmtId="0" fontId="2" fillId="0" borderId="0" xfId="0" applyFont="1" applyAlignment="1">
      <alignment horizontal="center"/>
    </xf>
    <xf numFmtId="0" fontId="51"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33" borderId="14"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179" fontId="5" fillId="0" borderId="13" xfId="0" applyNumberFormat="1" applyFont="1" applyBorder="1" applyAlignment="1">
      <alignment horizontal="right" vertical="center" shrinkToFit="1"/>
    </xf>
    <xf numFmtId="179" fontId="5" fillId="0" borderId="14" xfId="0" applyNumberFormat="1" applyFont="1" applyBorder="1" applyAlignment="1">
      <alignment horizontal="right" vertical="center" shrinkToFit="1"/>
    </xf>
    <xf numFmtId="0" fontId="5" fillId="33" borderId="15"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179" fontId="5" fillId="0" borderId="16" xfId="0" applyNumberFormat="1" applyFont="1" applyBorder="1" applyAlignment="1">
      <alignment horizontal="right" vertical="center" shrinkToFit="1"/>
    </xf>
    <xf numFmtId="179" fontId="5" fillId="0" borderId="17" xfId="0" applyNumberFormat="1" applyFont="1" applyBorder="1" applyAlignment="1">
      <alignment horizontal="right" vertical="center" shrinkToFit="1"/>
    </xf>
    <xf numFmtId="0" fontId="5" fillId="0" borderId="18" xfId="0" applyFont="1" applyBorder="1" applyAlignment="1">
      <alignment horizontal="left" vertical="center" wrapText="1" shrinkToFit="1"/>
    </xf>
    <xf numFmtId="0" fontId="5" fillId="0" borderId="19" xfId="0" applyFont="1" applyBorder="1" applyAlignment="1">
      <alignment horizontal="left" vertical="center" wrapText="1" shrinkToFit="1"/>
    </xf>
    <xf numFmtId="0" fontId="6" fillId="34" borderId="0" xfId="54" applyFont="1" applyFill="1" applyAlignment="1">
      <alignment vertical="center" wrapText="1"/>
      <protection/>
    </xf>
    <xf numFmtId="0" fontId="1" fillId="34" borderId="0" xfId="54" applyFont="1" applyFill="1" applyAlignment="1">
      <alignment vertical="center" wrapText="1"/>
      <protection/>
    </xf>
    <xf numFmtId="0" fontId="7" fillId="0" borderId="0" xfId="54" applyFont="1" applyAlignment="1">
      <alignment horizontal="center" vertical="center" wrapText="1"/>
      <protection/>
    </xf>
    <xf numFmtId="0" fontId="7" fillId="0" borderId="0" xfId="54" applyFont="1" applyAlignment="1">
      <alignment vertical="center" wrapText="1"/>
      <protection/>
    </xf>
    <xf numFmtId="0" fontId="7" fillId="0" borderId="0" xfId="54" applyAlignment="1">
      <alignment vertical="center" wrapText="1"/>
      <protection/>
    </xf>
    <xf numFmtId="0" fontId="8" fillId="34" borderId="0" xfId="54" applyFont="1" applyFill="1" applyAlignment="1">
      <alignment horizontal="center" vertical="center" wrapText="1"/>
      <protection/>
    </xf>
    <xf numFmtId="0" fontId="1" fillId="34" borderId="0" xfId="54" applyFont="1" applyFill="1" applyAlignment="1">
      <alignment horizontal="center" vertical="center" wrapText="1"/>
      <protection/>
    </xf>
    <xf numFmtId="0" fontId="3" fillId="34" borderId="0" xfId="15" applyFont="1" applyFill="1" applyAlignment="1">
      <alignment horizontal="right" vertical="center"/>
      <protection/>
    </xf>
    <xf numFmtId="0" fontId="3" fillId="34" borderId="0" xfId="15" applyFont="1" applyFill="1" applyAlignment="1">
      <alignment horizontal="left" vertical="center"/>
      <protection/>
    </xf>
    <xf numFmtId="0" fontId="1" fillId="34" borderId="20" xfId="54" applyFont="1" applyFill="1" applyBorder="1" applyAlignment="1">
      <alignment vertical="center" wrapText="1"/>
      <protection/>
    </xf>
    <xf numFmtId="0" fontId="7" fillId="35" borderId="21" xfId="54" applyFont="1" applyFill="1" applyBorder="1" applyAlignment="1">
      <alignment horizontal="center" vertical="center" wrapText="1"/>
      <protection/>
    </xf>
    <xf numFmtId="0" fontId="7" fillId="35" borderId="22" xfId="54" applyFont="1" applyFill="1" applyBorder="1" applyAlignment="1">
      <alignment horizontal="center" vertical="center" wrapText="1"/>
      <protection/>
    </xf>
    <xf numFmtId="0" fontId="7" fillId="35" borderId="23" xfId="54" applyFont="1" applyFill="1" applyBorder="1" applyAlignment="1">
      <alignment horizontal="center" vertical="center" wrapText="1"/>
      <protection/>
    </xf>
    <xf numFmtId="0" fontId="7" fillId="35" borderId="24" xfId="54" applyFont="1" applyFill="1" applyBorder="1" applyAlignment="1">
      <alignment horizontal="center" vertical="center" wrapText="1"/>
      <protection/>
    </xf>
    <xf numFmtId="0" fontId="7" fillId="35" borderId="25" xfId="54" applyFont="1" applyFill="1" applyBorder="1" applyAlignment="1">
      <alignment horizontal="center" vertical="center" wrapText="1"/>
      <protection/>
    </xf>
    <xf numFmtId="0" fontId="7" fillId="35" borderId="26" xfId="54" applyFont="1" applyFill="1" applyBorder="1" applyAlignment="1">
      <alignment horizontal="center" vertical="center" wrapText="1"/>
      <protection/>
    </xf>
    <xf numFmtId="0" fontId="7" fillId="35" borderId="27" xfId="54" applyFont="1" applyFill="1" applyBorder="1" applyAlignment="1">
      <alignment horizontal="center" vertical="center" wrapText="1"/>
      <protection/>
    </xf>
    <xf numFmtId="0" fontId="7" fillId="35" borderId="28" xfId="54" applyFont="1" applyFill="1" applyBorder="1" applyAlignment="1">
      <alignment horizontal="center" vertical="center" wrapText="1"/>
      <protection/>
    </xf>
    <xf numFmtId="0" fontId="7" fillId="35" borderId="29" xfId="54" applyFont="1" applyFill="1" applyBorder="1" applyAlignment="1">
      <alignment horizontal="center" vertical="center" wrapText="1"/>
      <protection/>
    </xf>
    <xf numFmtId="0" fontId="7" fillId="35" borderId="30" xfId="54" applyFont="1" applyFill="1" applyBorder="1" applyAlignment="1">
      <alignment horizontal="center" vertical="center" wrapText="1"/>
      <protection/>
    </xf>
    <xf numFmtId="0" fontId="7" fillId="35" borderId="31" xfId="54" applyFont="1" applyFill="1" applyBorder="1" applyAlignment="1">
      <alignment horizontal="center" vertical="center" wrapText="1"/>
      <protection/>
    </xf>
    <xf numFmtId="0" fontId="7" fillId="35" borderId="32" xfId="54" applyFont="1" applyFill="1" applyBorder="1" applyAlignment="1">
      <alignment horizontal="center" vertical="center" wrapText="1"/>
      <protection/>
    </xf>
    <xf numFmtId="0" fontId="7" fillId="35" borderId="33" xfId="54" applyFont="1" applyFill="1" applyBorder="1" applyAlignment="1">
      <alignment horizontal="center" vertical="center" wrapText="1"/>
      <protection/>
    </xf>
    <xf numFmtId="0" fontId="7" fillId="35" borderId="34" xfId="54" applyFont="1" applyFill="1" applyBorder="1" applyAlignment="1">
      <alignment horizontal="center" vertical="center" wrapText="1"/>
      <protection/>
    </xf>
    <xf numFmtId="0" fontId="7" fillId="35" borderId="35" xfId="54" applyFont="1" applyFill="1" applyBorder="1" applyAlignment="1">
      <alignment horizontal="center" vertical="center" wrapText="1"/>
      <protection/>
    </xf>
    <xf numFmtId="0" fontId="7" fillId="35" borderId="36" xfId="54" applyFont="1" applyFill="1" applyBorder="1" applyAlignment="1">
      <alignment horizontal="center" vertical="center" wrapText="1"/>
      <protection/>
    </xf>
    <xf numFmtId="4" fontId="7" fillId="0" borderId="27" xfId="54" applyNumberFormat="1" applyFont="1" applyFill="1" applyBorder="1" applyAlignment="1">
      <alignment horizontal="center" vertical="center" wrapText="1"/>
      <protection/>
    </xf>
    <xf numFmtId="4" fontId="7" fillId="0" borderId="36" xfId="54" applyNumberFormat="1" applyFont="1" applyFill="1" applyBorder="1" applyAlignment="1">
      <alignment horizontal="center" vertical="center" wrapText="1"/>
      <protection/>
    </xf>
    <xf numFmtId="0" fontId="7" fillId="0" borderId="26" xfId="54" applyFont="1" applyBorder="1" applyAlignment="1">
      <alignment horizontal="center" vertical="center" wrapText="1"/>
      <protection/>
    </xf>
    <xf numFmtId="0" fontId="1" fillId="0" borderId="27" xfId="54" applyFont="1" applyBorder="1" applyAlignment="1">
      <alignment vertical="center" wrapText="1"/>
      <protection/>
    </xf>
    <xf numFmtId="0" fontId="7" fillId="0" borderId="27" xfId="54" applyFont="1" applyFill="1" applyBorder="1" applyAlignment="1">
      <alignment vertical="center" wrapText="1"/>
      <protection/>
    </xf>
    <xf numFmtId="4" fontId="7" fillId="0" borderId="27" xfId="54" applyNumberFormat="1" applyFont="1" applyFill="1" applyBorder="1" applyAlignment="1">
      <alignment vertical="center" wrapText="1"/>
      <protection/>
    </xf>
    <xf numFmtId="0" fontId="7" fillId="0" borderId="36" xfId="54" applyFont="1" applyFill="1" applyBorder="1" applyAlignment="1">
      <alignment vertical="center" wrapText="1"/>
      <protection/>
    </xf>
    <xf numFmtId="0" fontId="7" fillId="0" borderId="27" xfId="54" applyFont="1" applyBorder="1" applyAlignment="1">
      <alignment vertical="center" wrapText="1"/>
      <protection/>
    </xf>
    <xf numFmtId="0" fontId="7" fillId="0" borderId="37" xfId="54" applyFont="1" applyBorder="1" applyAlignment="1">
      <alignment horizontal="center" vertical="center" wrapText="1"/>
      <protection/>
    </xf>
    <xf numFmtId="0" fontId="7" fillId="0" borderId="38" xfId="54" applyFont="1" applyBorder="1" applyAlignment="1">
      <alignment vertical="center" wrapText="1"/>
      <protection/>
    </xf>
    <xf numFmtId="0" fontId="7" fillId="0" borderId="38" xfId="54" applyFont="1" applyFill="1" applyBorder="1" applyAlignment="1">
      <alignment vertical="center" wrapText="1"/>
      <protection/>
    </xf>
    <xf numFmtId="0" fontId="7" fillId="0" borderId="39" xfId="54" applyFont="1" applyFill="1" applyBorder="1" applyAlignment="1">
      <alignment vertical="center" wrapText="1"/>
      <protection/>
    </xf>
    <xf numFmtId="0" fontId="9" fillId="0" borderId="40" xfId="54" applyFont="1" applyBorder="1" applyAlignment="1">
      <alignment horizontal="left" vertical="center" wrapText="1"/>
      <protection/>
    </xf>
    <xf numFmtId="0" fontId="9" fillId="0" borderId="40" xfId="54" applyFont="1" applyBorder="1" applyAlignment="1">
      <alignment horizontal="left" vertical="center"/>
      <protection/>
    </xf>
    <xf numFmtId="0" fontId="7" fillId="0" borderId="0" xfId="54" applyFont="1" applyAlignment="1">
      <alignment horizontal="left" vertical="center"/>
      <protection/>
    </xf>
    <xf numFmtId="0" fontId="3"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3" xfId="0" applyFont="1" applyBorder="1" applyAlignment="1">
      <alignment horizontal="righ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6" xfId="0" applyFont="1" applyBorder="1" applyAlignment="1">
      <alignment horizontal="right" vertical="center" shrinkToFit="1"/>
    </xf>
    <xf numFmtId="0" fontId="5" fillId="33" borderId="11" xfId="0" applyFont="1" applyFill="1" applyBorder="1" applyAlignment="1">
      <alignment horizontal="center" vertical="center" wrapText="1" shrinkToFit="1"/>
    </xf>
    <xf numFmtId="0" fontId="5" fillId="0" borderId="14" xfId="0" applyFont="1" applyBorder="1" applyAlignment="1">
      <alignment horizontal="right" vertical="center" shrinkToFit="1"/>
    </xf>
    <xf numFmtId="0" fontId="5" fillId="0" borderId="17" xfId="0" applyFont="1" applyBorder="1" applyAlignment="1">
      <alignment horizontal="right" vertical="center" shrinkToFit="1"/>
    </xf>
    <xf numFmtId="0" fontId="3" fillId="0" borderId="0" xfId="35" applyFont="1" applyAlignment="1">
      <alignment horizontal="right" vertical="center"/>
      <protection/>
    </xf>
    <xf numFmtId="0" fontId="5" fillId="33" borderId="12" xfId="0" applyFont="1" applyFill="1" applyBorder="1" applyAlignment="1">
      <alignment horizontal="left" vertical="center" shrinkToFit="1"/>
    </xf>
    <xf numFmtId="0" fontId="5" fillId="0" borderId="13" xfId="0" applyFont="1" applyBorder="1" applyAlignment="1">
      <alignment horizontal="center" vertical="center" shrinkToFit="1"/>
    </xf>
    <xf numFmtId="0" fontId="5" fillId="33" borderId="13" xfId="0" applyFont="1" applyFill="1" applyBorder="1" applyAlignment="1">
      <alignment horizontal="left" vertical="center" shrinkToFit="1"/>
    </xf>
    <xf numFmtId="0" fontId="5" fillId="0" borderId="14" xfId="0" applyFont="1" applyBorder="1" applyAlignment="1">
      <alignment horizontal="center" vertical="center" shrinkToFit="1"/>
    </xf>
    <xf numFmtId="3" fontId="5" fillId="0" borderId="14" xfId="0" applyNumberFormat="1" applyFont="1" applyBorder="1" applyAlignment="1">
      <alignment horizontal="right" vertical="center" shrinkToFit="1"/>
    </xf>
    <xf numFmtId="3" fontId="5" fillId="0" borderId="13" xfId="0" applyNumberFormat="1" applyFont="1" applyBorder="1" applyAlignment="1">
      <alignment horizontal="right" vertical="center" shrinkToFit="1"/>
    </xf>
    <xf numFmtId="0" fontId="5" fillId="0" borderId="14" xfId="0" applyFont="1" applyBorder="1" applyAlignment="1">
      <alignment horizontal="left" vertical="center" shrinkToFit="1"/>
    </xf>
    <xf numFmtId="0" fontId="5" fillId="33" borderId="15" xfId="0" applyFont="1" applyFill="1" applyBorder="1" applyAlignment="1">
      <alignment horizontal="left" vertical="center" shrinkToFit="1"/>
    </xf>
    <xf numFmtId="3" fontId="5" fillId="0" borderId="16" xfId="0" applyNumberFormat="1" applyFont="1" applyBorder="1" applyAlignment="1">
      <alignment horizontal="right" vertical="center" shrinkToFit="1"/>
    </xf>
    <xf numFmtId="0" fontId="5" fillId="33" borderId="16" xfId="0" applyFont="1" applyFill="1" applyBorder="1" applyAlignment="1">
      <alignment horizontal="left" vertical="center" shrinkToFit="1"/>
    </xf>
    <xf numFmtId="0" fontId="5" fillId="0" borderId="17" xfId="0" applyFont="1" applyBorder="1" applyAlignment="1">
      <alignment horizontal="left" vertical="center" shrinkToFit="1"/>
    </xf>
    <xf numFmtId="0" fontId="1" fillId="34" borderId="0" xfId="54" applyFont="1" applyFill="1" applyAlignment="1">
      <alignment horizontal="left" vertical="center" wrapText="1"/>
      <protection/>
    </xf>
    <xf numFmtId="0" fontId="7" fillId="35" borderId="41" xfId="54" applyFont="1" applyFill="1" applyBorder="1" applyAlignment="1">
      <alignment horizontal="center" vertical="center" wrapText="1"/>
      <protection/>
    </xf>
    <xf numFmtId="0" fontId="7" fillId="0" borderId="27" xfId="54" applyFont="1" applyBorder="1" applyAlignment="1">
      <alignment horizontal="center" vertical="center" wrapText="1"/>
      <protection/>
    </xf>
    <xf numFmtId="0" fontId="7" fillId="0" borderId="36" xfId="54" applyFont="1" applyBorder="1" applyAlignment="1">
      <alignment horizontal="center" vertical="center" wrapText="1"/>
      <protection/>
    </xf>
    <xf numFmtId="179" fontId="5" fillId="0" borderId="13" xfId="0" applyNumberFormat="1" applyFont="1" applyFill="1" applyBorder="1" applyAlignment="1">
      <alignment horizontal="right" vertical="center" shrinkToFit="1"/>
    </xf>
    <xf numFmtId="0" fontId="7" fillId="0" borderId="34" xfId="54" applyFont="1" applyBorder="1" applyAlignment="1">
      <alignment horizontal="center" vertical="center" wrapText="1"/>
      <protection/>
    </xf>
    <xf numFmtId="0" fontId="7" fillId="0" borderId="35" xfId="54" applyFont="1" applyBorder="1" applyAlignment="1">
      <alignment horizontal="center" vertical="center" wrapText="1"/>
      <protection/>
    </xf>
    <xf numFmtId="0" fontId="5" fillId="0" borderId="13" xfId="35" applyFont="1" applyFill="1" applyBorder="1" applyAlignment="1">
      <alignment horizontal="left" vertical="center" shrinkToFit="1"/>
      <protection/>
    </xf>
    <xf numFmtId="0" fontId="5" fillId="36" borderId="13" xfId="0" applyNumberFormat="1" applyFont="1" applyFill="1" applyBorder="1" applyAlignment="1">
      <alignment horizontal="center" vertical="center" wrapText="1" shrinkToFit="1"/>
    </xf>
    <xf numFmtId="0" fontId="7" fillId="0" borderId="36" xfId="54" applyFont="1" applyFill="1" applyBorder="1" applyAlignment="1">
      <alignment horizontal="center" vertical="center" wrapText="1"/>
      <protection/>
    </xf>
    <xf numFmtId="0" fontId="5" fillId="0" borderId="13" xfId="0" applyFont="1" applyFill="1" applyBorder="1" applyAlignment="1">
      <alignment horizontal="center" vertical="center" shrinkToFit="1"/>
    </xf>
    <xf numFmtId="0" fontId="7" fillId="0" borderId="42" xfId="54" applyFont="1" applyFill="1" applyBorder="1" applyAlignment="1">
      <alignment vertical="center" wrapText="1"/>
      <protection/>
    </xf>
    <xf numFmtId="0" fontId="7" fillId="0" borderId="43" xfId="54" applyFont="1" applyFill="1" applyBorder="1" applyAlignment="1">
      <alignment vertical="center" wrapText="1"/>
      <protection/>
    </xf>
    <xf numFmtId="0" fontId="7" fillId="36" borderId="34" xfId="54" applyNumberFormat="1" applyFont="1" applyFill="1" applyBorder="1" applyAlignment="1">
      <alignment horizontal="center" vertical="center" wrapText="1"/>
      <protection/>
    </xf>
    <xf numFmtId="0" fontId="5" fillId="0" borderId="14" xfId="0" applyFont="1" applyFill="1" applyBorder="1" applyAlignment="1">
      <alignment horizontal="center" vertical="center" shrinkToFit="1"/>
    </xf>
    <xf numFmtId="0" fontId="0" fillId="0" borderId="0" xfId="35" applyFont="1" applyFill="1" applyAlignment="1">
      <alignment vertical="center"/>
      <protection/>
    </xf>
    <xf numFmtId="0" fontId="0" fillId="0" borderId="0" xfId="35" applyFont="1" applyFill="1" applyAlignment="1">
      <alignment/>
      <protection/>
    </xf>
    <xf numFmtId="0" fontId="10" fillId="0" borderId="0" xfId="35" applyFont="1" applyFill="1" applyAlignment="1">
      <alignment horizontal="center" vertical="center"/>
      <protection/>
    </xf>
    <xf numFmtId="0" fontId="3" fillId="0" borderId="0" xfId="35" applyFont="1" applyFill="1" applyAlignment="1">
      <alignment/>
      <protection/>
    </xf>
    <xf numFmtId="0" fontId="5" fillId="33" borderId="9" xfId="35" applyFont="1" applyFill="1" applyBorder="1" applyAlignment="1">
      <alignment horizontal="center" vertical="center" wrapText="1" shrinkToFit="1"/>
      <protection/>
    </xf>
    <xf numFmtId="0" fontId="5" fillId="33" borderId="10" xfId="35" applyFont="1" applyFill="1" applyBorder="1" applyAlignment="1">
      <alignment horizontal="center" vertical="center" wrapText="1" shrinkToFit="1"/>
      <protection/>
    </xf>
    <xf numFmtId="0" fontId="5" fillId="33" borderId="12" xfId="35" applyFont="1" applyFill="1" applyBorder="1" applyAlignment="1">
      <alignment horizontal="center" vertical="center" wrapText="1" shrinkToFit="1"/>
      <protection/>
    </xf>
    <xf numFmtId="0" fontId="5" fillId="33" borderId="13" xfId="35" applyFont="1" applyFill="1" applyBorder="1" applyAlignment="1">
      <alignment horizontal="center" vertical="center" wrapText="1" shrinkToFit="1"/>
      <protection/>
    </xf>
    <xf numFmtId="0" fontId="5" fillId="33" borderId="13" xfId="35" applyFont="1" applyFill="1" applyBorder="1" applyAlignment="1">
      <alignment horizontal="center" vertical="center" shrinkToFit="1"/>
      <protection/>
    </xf>
    <xf numFmtId="0" fontId="5" fillId="0" borderId="12" xfId="35" applyFont="1" applyFill="1" applyBorder="1" applyAlignment="1">
      <alignment horizontal="left" vertical="center" shrinkToFit="1"/>
      <protection/>
    </xf>
    <xf numFmtId="0" fontId="5" fillId="0" borderId="13" xfId="0" applyFont="1" applyFill="1" applyBorder="1" applyAlignment="1">
      <alignment horizontal="left" vertical="center" shrinkToFit="1"/>
    </xf>
    <xf numFmtId="0" fontId="5" fillId="0" borderId="16" xfId="0" applyFont="1" applyFill="1" applyBorder="1" applyAlignment="1">
      <alignment horizontal="left" vertical="center" shrinkToFit="1"/>
    </xf>
    <xf numFmtId="179" fontId="5" fillId="0" borderId="16" xfId="0" applyNumberFormat="1" applyFont="1" applyFill="1" applyBorder="1" applyAlignment="1">
      <alignment horizontal="right" vertical="center" shrinkToFit="1"/>
    </xf>
    <xf numFmtId="0" fontId="5" fillId="0" borderId="13" xfId="35" applyFont="1" applyFill="1" applyBorder="1" applyAlignment="1">
      <alignment horizontal="right" vertical="center" shrinkToFit="1"/>
      <protection/>
    </xf>
    <xf numFmtId="0" fontId="5" fillId="0" borderId="15" xfId="35" applyFont="1" applyFill="1" applyBorder="1" applyAlignment="1">
      <alignment horizontal="left" vertical="center" shrinkToFit="1"/>
      <protection/>
    </xf>
    <xf numFmtId="0" fontId="5" fillId="0" borderId="16" xfId="35" applyFont="1" applyFill="1" applyBorder="1" applyAlignment="1">
      <alignment horizontal="left" vertical="center" shrinkToFit="1"/>
      <protection/>
    </xf>
    <xf numFmtId="0" fontId="5" fillId="0" borderId="16" xfId="35" applyFont="1" applyFill="1" applyBorder="1" applyAlignment="1">
      <alignment horizontal="right" vertical="center" shrinkToFit="1"/>
      <protection/>
    </xf>
    <xf numFmtId="0" fontId="5" fillId="0" borderId="44" xfId="35" applyFont="1" applyFill="1" applyBorder="1" applyAlignment="1">
      <alignment horizontal="left" vertical="center"/>
      <protection/>
    </xf>
    <xf numFmtId="0" fontId="11" fillId="0" borderId="44" xfId="35" applyFont="1" applyFill="1" applyBorder="1" applyAlignment="1">
      <alignment horizontal="left" vertical="center"/>
      <protection/>
    </xf>
    <xf numFmtId="0" fontId="3" fillId="0" borderId="0" xfId="35" applyFont="1" applyFill="1" applyAlignment="1">
      <alignment horizontal="center"/>
      <protection/>
    </xf>
    <xf numFmtId="0" fontId="3" fillId="0" borderId="0" xfId="35" applyFont="1" applyFill="1" applyAlignment="1">
      <alignment horizontal="right"/>
      <protection/>
    </xf>
    <xf numFmtId="0" fontId="5" fillId="33" borderId="11" xfId="35" applyFont="1" applyFill="1" applyBorder="1" applyAlignment="1">
      <alignment horizontal="center" vertical="center" wrapText="1" shrinkToFit="1"/>
      <protection/>
    </xf>
    <xf numFmtId="0" fontId="5" fillId="33" borderId="14" xfId="35" applyFont="1" applyFill="1" applyBorder="1" applyAlignment="1">
      <alignment horizontal="center" vertical="center" wrapText="1" shrinkToFit="1"/>
      <protection/>
    </xf>
    <xf numFmtId="0" fontId="5" fillId="33" borderId="14" xfId="35" applyFont="1" applyFill="1" applyBorder="1" applyAlignment="1">
      <alignment horizontal="center" vertical="center" shrinkToFit="1"/>
      <protection/>
    </xf>
    <xf numFmtId="179" fontId="5" fillId="0" borderId="14" xfId="0" applyNumberFormat="1" applyFont="1" applyFill="1" applyBorder="1" applyAlignment="1">
      <alignment horizontal="right" vertical="center" shrinkToFit="1"/>
    </xf>
    <xf numFmtId="179" fontId="5" fillId="0" borderId="17" xfId="0" applyNumberFormat="1" applyFont="1" applyFill="1" applyBorder="1" applyAlignment="1">
      <alignment horizontal="right" vertical="center" shrinkToFit="1"/>
    </xf>
    <xf numFmtId="0" fontId="5" fillId="0" borderId="14" xfId="35" applyFont="1" applyFill="1" applyBorder="1" applyAlignment="1">
      <alignment horizontal="right" vertical="center" shrinkToFit="1"/>
      <protection/>
    </xf>
    <xf numFmtId="0" fontId="5" fillId="0" borderId="17" xfId="35" applyFont="1" applyFill="1" applyBorder="1" applyAlignment="1">
      <alignment horizontal="right" vertical="center" shrinkToFit="1"/>
      <protection/>
    </xf>
    <xf numFmtId="0" fontId="12" fillId="0" borderId="0" xfId="0" applyFont="1" applyAlignment="1">
      <alignment horizontal="center"/>
    </xf>
    <xf numFmtId="0" fontId="3" fillId="0" borderId="0" xfId="0" applyFont="1" applyAlignment="1">
      <alignment horizontal="right"/>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2" xfId="0" applyFont="1" applyFill="1" applyBorder="1" applyAlignment="1">
      <alignment horizontal="left" vertical="center"/>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0" fontId="5" fillId="33" borderId="13" xfId="0" applyFont="1" applyFill="1" applyBorder="1" applyAlignment="1">
      <alignment horizontal="left" vertical="center"/>
    </xf>
    <xf numFmtId="0" fontId="13"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13" fillId="33" borderId="16" xfId="0" applyFont="1" applyFill="1" applyBorder="1" applyAlignment="1">
      <alignment horizontal="center" vertical="center"/>
    </xf>
    <xf numFmtId="14" fontId="5" fillId="0" borderId="18" xfId="0" applyNumberFormat="1" applyFont="1" applyBorder="1" applyAlignment="1">
      <alignment horizontal="left"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3" fillId="0" borderId="0" xfId="0" applyFont="1" applyAlignment="1">
      <alignment horizont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13" fillId="33" borderId="12" xfId="0" applyFont="1" applyFill="1" applyBorder="1" applyAlignment="1">
      <alignment horizontal="center" vertical="center" shrinkToFit="1"/>
    </xf>
    <xf numFmtId="0" fontId="13" fillId="33" borderId="13" xfId="0" applyFont="1" applyFill="1" applyBorder="1" applyAlignment="1">
      <alignment horizontal="center" vertical="center" shrinkToFit="1"/>
    </xf>
    <xf numFmtId="0" fontId="13" fillId="33" borderId="15" xfId="0" applyFont="1" applyFill="1" applyBorder="1" applyAlignment="1">
      <alignment horizontal="center" vertical="center" shrinkToFit="1"/>
    </xf>
    <xf numFmtId="0" fontId="13" fillId="33" borderId="16" xfId="0" applyFont="1" applyFill="1" applyBorder="1" applyAlignment="1">
      <alignment horizontal="center" vertical="center" shrinkToFit="1"/>
    </xf>
  </cellXfs>
  <cellStyles count="5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H9" sqref="H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31" t="s">
        <v>0</v>
      </c>
    </row>
    <row r="2" ht="12.75">
      <c r="F2" s="132" t="s">
        <v>1</v>
      </c>
    </row>
    <row r="3" spans="1:6" ht="13.5">
      <c r="A3" s="64" t="s">
        <v>2</v>
      </c>
      <c r="F3" s="132" t="s">
        <v>3</v>
      </c>
    </row>
    <row r="4" spans="1:6" ht="12.75" customHeight="1">
      <c r="A4" s="6" t="s">
        <v>4</v>
      </c>
      <c r="B4" s="7" t="s">
        <v>5</v>
      </c>
      <c r="C4" s="7" t="s">
        <v>5</v>
      </c>
      <c r="D4" s="7" t="s">
        <v>6</v>
      </c>
      <c r="E4" s="7" t="s">
        <v>5</v>
      </c>
      <c r="F4" s="8" t="s">
        <v>5</v>
      </c>
    </row>
    <row r="5" spans="1:6" ht="12.75" customHeight="1">
      <c r="A5" s="12" t="s">
        <v>7</v>
      </c>
      <c r="B5" s="13" t="s">
        <v>8</v>
      </c>
      <c r="C5" s="13" t="s">
        <v>9</v>
      </c>
      <c r="D5" s="13" t="s">
        <v>7</v>
      </c>
      <c r="E5" s="13" t="s">
        <v>8</v>
      </c>
      <c r="F5" s="14" t="s">
        <v>9</v>
      </c>
    </row>
    <row r="6" spans="1:6" ht="12.75" customHeight="1">
      <c r="A6" s="12" t="s">
        <v>10</v>
      </c>
      <c r="B6" s="13" t="s">
        <v>5</v>
      </c>
      <c r="C6" s="13" t="s">
        <v>11</v>
      </c>
      <c r="D6" s="13" t="s">
        <v>10</v>
      </c>
      <c r="E6" s="13" t="s">
        <v>5</v>
      </c>
      <c r="F6" s="14" t="s">
        <v>12</v>
      </c>
    </row>
    <row r="7" spans="1:6" ht="12.75" customHeight="1">
      <c r="A7" s="77" t="s">
        <v>13</v>
      </c>
      <c r="B7" s="13" t="s">
        <v>11</v>
      </c>
      <c r="C7" s="15">
        <v>56567.1</v>
      </c>
      <c r="D7" s="79" t="s">
        <v>14</v>
      </c>
      <c r="E7" s="13" t="s">
        <v>15</v>
      </c>
      <c r="F7" s="16">
        <v>0</v>
      </c>
    </row>
    <row r="8" spans="1:6" ht="12.75" customHeight="1">
      <c r="A8" s="77" t="s">
        <v>16</v>
      </c>
      <c r="B8" s="13" t="s">
        <v>12</v>
      </c>
      <c r="C8" s="15">
        <v>46</v>
      </c>
      <c r="D8" s="79" t="s">
        <v>17</v>
      </c>
      <c r="E8" s="13" t="s">
        <v>18</v>
      </c>
      <c r="F8" s="16">
        <v>0</v>
      </c>
    </row>
    <row r="9" spans="1:6" ht="12.75" customHeight="1">
      <c r="A9" s="77" t="s">
        <v>19</v>
      </c>
      <c r="B9" s="13" t="s">
        <v>20</v>
      </c>
      <c r="C9" s="15">
        <v>0</v>
      </c>
      <c r="D9" s="79" t="s">
        <v>21</v>
      </c>
      <c r="E9" s="13" t="s">
        <v>22</v>
      </c>
      <c r="F9" s="16">
        <v>0</v>
      </c>
    </row>
    <row r="10" spans="1:6" ht="12.75" customHeight="1">
      <c r="A10" s="77" t="s">
        <v>23</v>
      </c>
      <c r="B10" s="13" t="s">
        <v>24</v>
      </c>
      <c r="C10" s="15">
        <v>394.5</v>
      </c>
      <c r="D10" s="79" t="s">
        <v>25</v>
      </c>
      <c r="E10" s="13" t="s">
        <v>26</v>
      </c>
      <c r="F10" s="16">
        <v>0</v>
      </c>
    </row>
    <row r="11" spans="1:6" ht="12.75" customHeight="1">
      <c r="A11" s="77" t="s">
        <v>27</v>
      </c>
      <c r="B11" s="13" t="s">
        <v>28</v>
      </c>
      <c r="C11" s="15">
        <v>0</v>
      </c>
      <c r="D11" s="79" t="s">
        <v>29</v>
      </c>
      <c r="E11" s="13" t="s">
        <v>30</v>
      </c>
      <c r="F11" s="16">
        <v>47452.1</v>
      </c>
    </row>
    <row r="12" spans="1:6" ht="12.75" customHeight="1">
      <c r="A12" s="77" t="s">
        <v>31</v>
      </c>
      <c r="B12" s="13" t="s">
        <v>32</v>
      </c>
      <c r="C12" s="15">
        <v>0</v>
      </c>
      <c r="D12" s="79" t="s">
        <v>33</v>
      </c>
      <c r="E12" s="13" t="s">
        <v>34</v>
      </c>
      <c r="F12" s="16">
        <v>0</v>
      </c>
    </row>
    <row r="13" spans="1:6" ht="12.75" customHeight="1">
      <c r="A13" s="77" t="s">
        <v>35</v>
      </c>
      <c r="B13" s="13" t="s">
        <v>36</v>
      </c>
      <c r="C13" s="15">
        <v>0</v>
      </c>
      <c r="D13" s="79" t="s">
        <v>37</v>
      </c>
      <c r="E13" s="13" t="s">
        <v>38</v>
      </c>
      <c r="F13" s="16">
        <v>0</v>
      </c>
    </row>
    <row r="14" spans="1:6" ht="12.75" customHeight="1">
      <c r="A14" s="142" t="s">
        <v>5</v>
      </c>
      <c r="B14" s="13" t="s">
        <v>39</v>
      </c>
      <c r="C14" s="69" t="s">
        <v>5</v>
      </c>
      <c r="D14" s="79" t="s">
        <v>40</v>
      </c>
      <c r="E14" s="13" t="s">
        <v>41</v>
      </c>
      <c r="F14" s="16">
        <v>0</v>
      </c>
    </row>
    <row r="15" spans="1:6" ht="12.75" customHeight="1">
      <c r="A15" s="77" t="s">
        <v>5</v>
      </c>
      <c r="B15" s="13" t="s">
        <v>42</v>
      </c>
      <c r="C15" s="69" t="s">
        <v>5</v>
      </c>
      <c r="D15" s="79" t="s">
        <v>43</v>
      </c>
      <c r="E15" s="13" t="s">
        <v>44</v>
      </c>
      <c r="F15" s="16">
        <v>0</v>
      </c>
    </row>
    <row r="16" spans="1:6" ht="12.75" customHeight="1">
      <c r="A16" s="77" t="s">
        <v>5</v>
      </c>
      <c r="B16" s="13" t="s">
        <v>45</v>
      </c>
      <c r="C16" s="69" t="s">
        <v>5</v>
      </c>
      <c r="D16" s="79" t="s">
        <v>46</v>
      </c>
      <c r="E16" s="13" t="s">
        <v>47</v>
      </c>
      <c r="F16" s="16">
        <v>0</v>
      </c>
    </row>
    <row r="17" spans="1:6" ht="12.75" customHeight="1">
      <c r="A17" s="77" t="s">
        <v>5</v>
      </c>
      <c r="B17" s="13" t="s">
        <v>48</v>
      </c>
      <c r="C17" s="69" t="s">
        <v>5</v>
      </c>
      <c r="D17" s="79" t="s">
        <v>49</v>
      </c>
      <c r="E17" s="13" t="s">
        <v>50</v>
      </c>
      <c r="F17" s="16">
        <v>0</v>
      </c>
    </row>
    <row r="18" spans="1:6" ht="12.75" customHeight="1">
      <c r="A18" s="77" t="s">
        <v>5</v>
      </c>
      <c r="B18" s="13" t="s">
        <v>51</v>
      </c>
      <c r="C18" s="69" t="s">
        <v>5</v>
      </c>
      <c r="D18" s="79" t="s">
        <v>52</v>
      </c>
      <c r="E18" s="13" t="s">
        <v>53</v>
      </c>
      <c r="F18" s="16">
        <v>0</v>
      </c>
    </row>
    <row r="19" spans="1:6" ht="12.75" customHeight="1">
      <c r="A19" s="77" t="s">
        <v>5</v>
      </c>
      <c r="B19" s="13" t="s">
        <v>54</v>
      </c>
      <c r="C19" s="69" t="s">
        <v>5</v>
      </c>
      <c r="D19" s="79" t="s">
        <v>55</v>
      </c>
      <c r="E19" s="13" t="s">
        <v>56</v>
      </c>
      <c r="F19" s="16">
        <v>0</v>
      </c>
    </row>
    <row r="20" spans="1:6" ht="12.75" customHeight="1">
      <c r="A20" s="77" t="s">
        <v>5</v>
      </c>
      <c r="B20" s="13" t="s">
        <v>57</v>
      </c>
      <c r="C20" s="69" t="s">
        <v>5</v>
      </c>
      <c r="D20" s="79" t="s">
        <v>58</v>
      </c>
      <c r="E20" s="13" t="s">
        <v>59</v>
      </c>
      <c r="F20" s="16">
        <v>0</v>
      </c>
    </row>
    <row r="21" spans="1:6" ht="12.75" customHeight="1">
      <c r="A21" s="77" t="s">
        <v>5</v>
      </c>
      <c r="B21" s="13" t="s">
        <v>60</v>
      </c>
      <c r="C21" s="69" t="s">
        <v>5</v>
      </c>
      <c r="D21" s="79" t="s">
        <v>61</v>
      </c>
      <c r="E21" s="13" t="s">
        <v>62</v>
      </c>
      <c r="F21" s="16">
        <v>0</v>
      </c>
    </row>
    <row r="22" spans="1:6" ht="12.75" customHeight="1">
      <c r="A22" s="77" t="s">
        <v>5</v>
      </c>
      <c r="B22" s="13" t="s">
        <v>63</v>
      </c>
      <c r="C22" s="69" t="s">
        <v>5</v>
      </c>
      <c r="D22" s="79" t="s">
        <v>64</v>
      </c>
      <c r="E22" s="13" t="s">
        <v>65</v>
      </c>
      <c r="F22" s="16">
        <v>0</v>
      </c>
    </row>
    <row r="23" spans="1:6" ht="12.75" customHeight="1">
      <c r="A23" s="77" t="s">
        <v>5</v>
      </c>
      <c r="B23" s="13" t="s">
        <v>66</v>
      </c>
      <c r="C23" s="69" t="s">
        <v>5</v>
      </c>
      <c r="D23" s="79" t="s">
        <v>67</v>
      </c>
      <c r="E23" s="13" t="s">
        <v>68</v>
      </c>
      <c r="F23" s="16">
        <v>0</v>
      </c>
    </row>
    <row r="24" spans="1:6" ht="12.75" customHeight="1">
      <c r="A24" s="77" t="s">
        <v>5</v>
      </c>
      <c r="B24" s="13" t="s">
        <v>69</v>
      </c>
      <c r="C24" s="69" t="s">
        <v>5</v>
      </c>
      <c r="D24" s="79" t="s">
        <v>70</v>
      </c>
      <c r="E24" s="13" t="s">
        <v>71</v>
      </c>
      <c r="F24" s="16">
        <v>0</v>
      </c>
    </row>
    <row r="25" spans="1:6" ht="12.75" customHeight="1">
      <c r="A25" s="77" t="s">
        <v>5</v>
      </c>
      <c r="B25" s="13" t="s">
        <v>72</v>
      </c>
      <c r="C25" s="69" t="s">
        <v>5</v>
      </c>
      <c r="D25" s="79" t="s">
        <v>73</v>
      </c>
      <c r="E25" s="13" t="s">
        <v>74</v>
      </c>
      <c r="F25" s="16">
        <v>0</v>
      </c>
    </row>
    <row r="26" spans="1:6" ht="12.75" customHeight="1">
      <c r="A26" s="77" t="s">
        <v>5</v>
      </c>
      <c r="B26" s="13" t="s">
        <v>75</v>
      </c>
      <c r="C26" s="69" t="s">
        <v>5</v>
      </c>
      <c r="D26" s="79" t="s">
        <v>76</v>
      </c>
      <c r="E26" s="13" t="s">
        <v>77</v>
      </c>
      <c r="F26" s="16">
        <v>0</v>
      </c>
    </row>
    <row r="27" spans="1:6" ht="12.75" customHeight="1">
      <c r="A27" s="77" t="s">
        <v>5</v>
      </c>
      <c r="B27" s="13" t="s">
        <v>78</v>
      </c>
      <c r="C27" s="69" t="s">
        <v>5</v>
      </c>
      <c r="D27" s="79" t="s">
        <v>79</v>
      </c>
      <c r="E27" s="13" t="s">
        <v>80</v>
      </c>
      <c r="F27" s="16">
        <v>16</v>
      </c>
    </row>
    <row r="28" spans="1:6" ht="12.75" customHeight="1">
      <c r="A28" s="155" t="s">
        <v>81</v>
      </c>
      <c r="B28" s="13" t="s">
        <v>82</v>
      </c>
      <c r="C28" s="15">
        <v>56961.6</v>
      </c>
      <c r="D28" s="156" t="s">
        <v>83</v>
      </c>
      <c r="E28" s="13" t="s">
        <v>84</v>
      </c>
      <c r="F28" s="16">
        <v>47468.1</v>
      </c>
    </row>
    <row r="29" spans="1:6" ht="12.75" customHeight="1">
      <c r="A29" s="77" t="s">
        <v>85</v>
      </c>
      <c r="B29" s="13" t="s">
        <v>86</v>
      </c>
      <c r="C29" s="15">
        <v>24.2</v>
      </c>
      <c r="D29" s="79" t="s">
        <v>87</v>
      </c>
      <c r="E29" s="13" t="s">
        <v>88</v>
      </c>
      <c r="F29" s="16">
        <v>0</v>
      </c>
    </row>
    <row r="30" spans="1:6" ht="12.75" customHeight="1">
      <c r="A30" s="77" t="s">
        <v>89</v>
      </c>
      <c r="B30" s="13" t="s">
        <v>90</v>
      </c>
      <c r="C30" s="15">
        <v>23</v>
      </c>
      <c r="D30" s="79" t="s">
        <v>91</v>
      </c>
      <c r="E30" s="13" t="s">
        <v>92</v>
      </c>
      <c r="F30" s="16">
        <v>0</v>
      </c>
    </row>
    <row r="31" spans="1:6" ht="12.75" customHeight="1">
      <c r="A31" s="77" t="s">
        <v>93</v>
      </c>
      <c r="B31" s="13" t="s">
        <v>94</v>
      </c>
      <c r="C31" s="15">
        <v>0</v>
      </c>
      <c r="D31" s="79" t="s">
        <v>95</v>
      </c>
      <c r="E31" s="13" t="s">
        <v>96</v>
      </c>
      <c r="F31" s="16">
        <v>0</v>
      </c>
    </row>
    <row r="32" spans="1:6" ht="12.75" customHeight="1">
      <c r="A32" s="77" t="s">
        <v>5</v>
      </c>
      <c r="B32" s="13" t="s">
        <v>97</v>
      </c>
      <c r="C32" s="69" t="s">
        <v>5</v>
      </c>
      <c r="D32" s="79" t="s">
        <v>98</v>
      </c>
      <c r="E32" s="13" t="s">
        <v>99</v>
      </c>
      <c r="F32" s="16">
        <v>9540.7</v>
      </c>
    </row>
    <row r="33" spans="1:6" ht="12.75" customHeight="1">
      <c r="A33" s="77" t="s">
        <v>5</v>
      </c>
      <c r="B33" s="13" t="s">
        <v>100</v>
      </c>
      <c r="C33" s="69" t="s">
        <v>5</v>
      </c>
      <c r="D33" s="79" t="s">
        <v>93</v>
      </c>
      <c r="E33" s="13" t="s">
        <v>101</v>
      </c>
      <c r="F33" s="16">
        <v>9063.4</v>
      </c>
    </row>
    <row r="34" spans="1:6" ht="12.75" customHeight="1">
      <c r="A34" s="77" t="s">
        <v>5</v>
      </c>
      <c r="B34" s="13" t="s">
        <v>102</v>
      </c>
      <c r="C34" s="69" t="s">
        <v>5</v>
      </c>
      <c r="D34" s="79" t="s">
        <v>5</v>
      </c>
      <c r="E34" s="13" t="s">
        <v>103</v>
      </c>
      <c r="F34" s="83" t="s">
        <v>5</v>
      </c>
    </row>
    <row r="35" spans="1:6" ht="12.75" customHeight="1">
      <c r="A35" s="157" t="s">
        <v>104</v>
      </c>
      <c r="B35" s="18" t="s">
        <v>105</v>
      </c>
      <c r="C35" s="19">
        <v>57008.8</v>
      </c>
      <c r="D35" s="158" t="s">
        <v>104</v>
      </c>
      <c r="E35" s="18" t="s">
        <v>106</v>
      </c>
      <c r="F35" s="20">
        <v>57008.8</v>
      </c>
    </row>
    <row r="36" spans="1:6" ht="13.5" customHeight="1">
      <c r="A36" s="151" t="s">
        <v>107</v>
      </c>
      <c r="B36" s="150" t="s">
        <v>5</v>
      </c>
      <c r="C36" s="150" t="s">
        <v>5</v>
      </c>
      <c r="D36" s="150" t="s">
        <v>5</v>
      </c>
      <c r="E36" s="150" t="s">
        <v>5</v>
      </c>
      <c r="F36" s="150" t="s">
        <v>5</v>
      </c>
    </row>
    <row r="37" spans="1:6" ht="15" customHeight="1">
      <c r="A37" s="151" t="s">
        <v>108</v>
      </c>
      <c r="B37" s="150" t="s">
        <v>5</v>
      </c>
      <c r="C37" s="150" t="s">
        <v>5</v>
      </c>
      <c r="D37" s="150" t="s">
        <v>5</v>
      </c>
      <c r="E37" s="150" t="s">
        <v>5</v>
      </c>
      <c r="F37" s="150" t="s">
        <v>5</v>
      </c>
    </row>
    <row r="38" spans="1:6" ht="15" customHeight="1">
      <c r="A38" s="151" t="s">
        <v>109</v>
      </c>
      <c r="B38" s="150" t="s">
        <v>5</v>
      </c>
      <c r="C38" s="150" t="s">
        <v>5</v>
      </c>
      <c r="D38" s="150" t="s">
        <v>5</v>
      </c>
      <c r="E38" s="150" t="s">
        <v>5</v>
      </c>
      <c r="F38" s="150" t="s">
        <v>5</v>
      </c>
    </row>
    <row r="40" ht="12.75">
      <c r="C40" s="152" t="s">
        <v>110</v>
      </c>
    </row>
  </sheetData>
  <sheetProtection/>
  <mergeCells count="24">
    <mergeCell ref="A4:C4"/>
    <mergeCell ref="D4:F4"/>
    <mergeCell ref="A36:F36"/>
    <mergeCell ref="A37:F37"/>
    <mergeCell ref="A38:F38"/>
  </mergeCells>
  <printOptions/>
  <pageMargins left="0.75" right="0.28" top="0.47" bottom="0.59" header="0.31"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12"/>
  <sheetViews>
    <sheetView workbookViewId="0" topLeftCell="A1">
      <selection activeCell="H2" sqref="H2"/>
    </sheetView>
  </sheetViews>
  <sheetFormatPr defaultColWidth="9.140625" defaultRowHeight="12.75"/>
  <cols>
    <col min="1" max="1" width="17.140625" style="0" customWidth="1"/>
    <col min="2" max="2" width="8.00390625" style="0" customWidth="1"/>
    <col min="3" max="8" width="17.140625" style="0" customWidth="1"/>
    <col min="9" max="9" width="9.7109375" style="0" bestFit="1" customWidth="1"/>
  </cols>
  <sheetData>
    <row r="1" ht="27">
      <c r="E1" s="1" t="s">
        <v>355</v>
      </c>
    </row>
    <row r="2" spans="5:8" ht="27">
      <c r="E2" s="1"/>
      <c r="H2" s="2" t="s">
        <v>356</v>
      </c>
    </row>
    <row r="3" spans="1:8" ht="15">
      <c r="A3" s="3" t="s">
        <v>357</v>
      </c>
      <c r="E3" s="4" t="s">
        <v>304</v>
      </c>
      <c r="H3" s="5" t="s">
        <v>3</v>
      </c>
    </row>
    <row r="4" spans="1:8" ht="15" customHeight="1">
      <c r="A4" s="6" t="s">
        <v>7</v>
      </c>
      <c r="B4" s="7" t="s">
        <v>8</v>
      </c>
      <c r="C4" s="7" t="s">
        <v>358</v>
      </c>
      <c r="D4" s="7" t="s">
        <v>5</v>
      </c>
      <c r="E4" s="7" t="s">
        <v>5</v>
      </c>
      <c r="F4" s="7" t="s">
        <v>359</v>
      </c>
      <c r="G4" s="7" t="s">
        <v>5</v>
      </c>
      <c r="H4" s="8" t="s">
        <v>5</v>
      </c>
    </row>
    <row r="5" spans="1:8" ht="30.75" customHeight="1">
      <c r="A5" s="9" t="s">
        <v>5</v>
      </c>
      <c r="B5" s="10" t="s">
        <v>5</v>
      </c>
      <c r="C5" s="10" t="s">
        <v>104</v>
      </c>
      <c r="D5" s="10" t="s">
        <v>360</v>
      </c>
      <c r="E5" s="10" t="s">
        <v>361</v>
      </c>
      <c r="F5" s="10" t="s">
        <v>104</v>
      </c>
      <c r="G5" s="10" t="s">
        <v>360</v>
      </c>
      <c r="H5" s="11" t="s">
        <v>361</v>
      </c>
    </row>
    <row r="6" spans="1:8" ht="15" customHeight="1">
      <c r="A6" s="12" t="s">
        <v>10</v>
      </c>
      <c r="B6" s="13" t="s">
        <v>5</v>
      </c>
      <c r="C6" s="13" t="s">
        <v>11</v>
      </c>
      <c r="D6" s="13" t="s">
        <v>12</v>
      </c>
      <c r="E6" s="13" t="s">
        <v>20</v>
      </c>
      <c r="F6" s="13" t="s">
        <v>24</v>
      </c>
      <c r="G6" s="13" t="s">
        <v>28</v>
      </c>
      <c r="H6" s="14" t="s">
        <v>32</v>
      </c>
    </row>
    <row r="7" spans="1:8" ht="15" customHeight="1">
      <c r="A7" s="12" t="s">
        <v>362</v>
      </c>
      <c r="B7" s="13" t="s">
        <v>11</v>
      </c>
      <c r="C7" s="15">
        <v>2484.4</v>
      </c>
      <c r="D7" s="15">
        <v>2484.4</v>
      </c>
      <c r="E7" s="15">
        <v>0</v>
      </c>
      <c r="F7" s="15">
        <v>1946</v>
      </c>
      <c r="G7" s="15">
        <v>1946</v>
      </c>
      <c r="H7" s="16">
        <v>0</v>
      </c>
    </row>
    <row r="8" spans="1:8" ht="15" customHeight="1">
      <c r="A8" s="12" t="s">
        <v>363</v>
      </c>
      <c r="B8" s="13" t="s">
        <v>12</v>
      </c>
      <c r="C8" s="15">
        <v>2484.4</v>
      </c>
      <c r="D8" s="15">
        <v>2484.4</v>
      </c>
      <c r="E8" s="15">
        <v>0</v>
      </c>
      <c r="F8" s="15">
        <v>1946</v>
      </c>
      <c r="G8" s="15">
        <v>1946</v>
      </c>
      <c r="H8" s="16">
        <v>0</v>
      </c>
    </row>
    <row r="9" spans="1:8" ht="15" customHeight="1">
      <c r="A9" s="12" t="s">
        <v>364</v>
      </c>
      <c r="B9" s="13" t="s">
        <v>20</v>
      </c>
      <c r="C9" s="15">
        <v>0</v>
      </c>
      <c r="D9" s="15">
        <v>0</v>
      </c>
      <c r="E9" s="15">
        <v>0</v>
      </c>
      <c r="F9" s="15">
        <v>0</v>
      </c>
      <c r="G9" s="15">
        <v>0</v>
      </c>
      <c r="H9" s="16">
        <v>0</v>
      </c>
    </row>
    <row r="10" spans="1:8" ht="15" customHeight="1">
      <c r="A10" s="17" t="s">
        <v>365</v>
      </c>
      <c r="B10" s="18" t="s">
        <v>24</v>
      </c>
      <c r="C10" s="19">
        <v>0</v>
      </c>
      <c r="D10" s="19">
        <v>0</v>
      </c>
      <c r="E10" s="19">
        <v>0</v>
      </c>
      <c r="F10" s="19">
        <v>0</v>
      </c>
      <c r="G10" s="19">
        <v>0</v>
      </c>
      <c r="H10" s="20">
        <v>0</v>
      </c>
    </row>
    <row r="11" spans="1:8" ht="30.75" customHeight="1">
      <c r="A11" s="21" t="s">
        <v>366</v>
      </c>
      <c r="B11" s="22" t="s">
        <v>5</v>
      </c>
      <c r="C11" s="22" t="s">
        <v>5</v>
      </c>
      <c r="D11" s="22" t="s">
        <v>5</v>
      </c>
      <c r="E11" s="22" t="s">
        <v>5</v>
      </c>
      <c r="F11" s="22" t="s">
        <v>5</v>
      </c>
      <c r="G11" s="22" t="s">
        <v>5</v>
      </c>
      <c r="H11" s="22" t="s">
        <v>5</v>
      </c>
    </row>
    <row r="12" spans="1:8" ht="30.75" customHeight="1">
      <c r="A12" s="21" t="s">
        <v>367</v>
      </c>
      <c r="B12" s="22" t="s">
        <v>5</v>
      </c>
      <c r="C12" s="22" t="s">
        <v>5</v>
      </c>
      <c r="D12" s="22" t="s">
        <v>5</v>
      </c>
      <c r="E12" s="22" t="s">
        <v>5</v>
      </c>
      <c r="F12" s="22" t="s">
        <v>5</v>
      </c>
      <c r="G12" s="22" t="s">
        <v>5</v>
      </c>
      <c r="H12" s="22" t="s">
        <v>5</v>
      </c>
    </row>
  </sheetData>
  <sheetProtection/>
  <mergeCells count="7">
    <mergeCell ref="C4:E4"/>
    <mergeCell ref="F4:H4"/>
    <mergeCell ref="A6:B6"/>
    <mergeCell ref="A11:H11"/>
    <mergeCell ref="A12:H12"/>
    <mergeCell ref="A4:A5"/>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N8" sqref="N8"/>
    </sheetView>
  </sheetViews>
  <sheetFormatPr defaultColWidth="9.140625" defaultRowHeight="12.75"/>
  <cols>
    <col min="1" max="3" width="3.140625" style="0" customWidth="1"/>
    <col min="4" max="4" width="25.7109375" style="0" customWidth="1"/>
    <col min="5" max="11" width="14.28125" style="0" customWidth="1"/>
    <col min="12" max="12" width="9.7109375" style="0" bestFit="1" customWidth="1"/>
  </cols>
  <sheetData>
    <row r="1" ht="19.5">
      <c r="G1" s="131" t="s">
        <v>111</v>
      </c>
    </row>
    <row r="2" ht="12.75">
      <c r="K2" s="132" t="s">
        <v>112</v>
      </c>
    </row>
    <row r="3" spans="1:11" ht="13.5">
      <c r="A3" s="64" t="s">
        <v>2</v>
      </c>
      <c r="K3" s="132" t="s">
        <v>3</v>
      </c>
    </row>
    <row r="4" spans="1:11" ht="12.75" customHeight="1">
      <c r="A4" s="6" t="s">
        <v>113</v>
      </c>
      <c r="B4" s="7" t="s">
        <v>5</v>
      </c>
      <c r="C4" s="7" t="s">
        <v>5</v>
      </c>
      <c r="D4" s="7" t="s">
        <v>114</v>
      </c>
      <c r="E4" s="66" t="s">
        <v>81</v>
      </c>
      <c r="F4" s="66" t="s">
        <v>115</v>
      </c>
      <c r="G4" s="66" t="s">
        <v>116</v>
      </c>
      <c r="H4" s="66" t="s">
        <v>117</v>
      </c>
      <c r="I4" s="66" t="s">
        <v>118</v>
      </c>
      <c r="J4" s="66" t="s">
        <v>119</v>
      </c>
      <c r="K4" s="73" t="s">
        <v>120</v>
      </c>
    </row>
    <row r="5" spans="1:11" ht="12.75" customHeight="1">
      <c r="A5" s="12" t="s">
        <v>121</v>
      </c>
      <c r="B5" s="13" t="s">
        <v>5</v>
      </c>
      <c r="C5" s="13" t="s">
        <v>5</v>
      </c>
      <c r="D5" s="13" t="s">
        <v>5</v>
      </c>
      <c r="E5" s="10" t="s">
        <v>5</v>
      </c>
      <c r="F5" s="10" t="s">
        <v>5</v>
      </c>
      <c r="G5" s="10" t="s">
        <v>5</v>
      </c>
      <c r="H5" s="10" t="s">
        <v>5</v>
      </c>
      <c r="I5" s="10" t="s">
        <v>5</v>
      </c>
      <c r="J5" s="10" t="s">
        <v>5</v>
      </c>
      <c r="K5" s="11" t="s">
        <v>122</v>
      </c>
    </row>
    <row r="6" spans="1:11" ht="12.75" customHeight="1">
      <c r="A6" s="12" t="s">
        <v>5</v>
      </c>
      <c r="B6" s="13" t="s">
        <v>5</v>
      </c>
      <c r="C6" s="13" t="s">
        <v>5</v>
      </c>
      <c r="D6" s="13" t="s">
        <v>5</v>
      </c>
      <c r="E6" s="10" t="s">
        <v>5</v>
      </c>
      <c r="F6" s="10" t="s">
        <v>5</v>
      </c>
      <c r="G6" s="10" t="s">
        <v>5</v>
      </c>
      <c r="H6" s="10" t="s">
        <v>5</v>
      </c>
      <c r="I6" s="10" t="s">
        <v>5</v>
      </c>
      <c r="J6" s="10" t="s">
        <v>5</v>
      </c>
      <c r="K6" s="11" t="s">
        <v>5</v>
      </c>
    </row>
    <row r="7" spans="1:11" ht="12.75" customHeight="1">
      <c r="A7" s="12" t="s">
        <v>5</v>
      </c>
      <c r="B7" s="13" t="s">
        <v>5</v>
      </c>
      <c r="C7" s="13" t="s">
        <v>5</v>
      </c>
      <c r="D7" s="13" t="s">
        <v>5</v>
      </c>
      <c r="E7" s="10" t="s">
        <v>5</v>
      </c>
      <c r="F7" s="10" t="s">
        <v>5</v>
      </c>
      <c r="G7" s="10" t="s">
        <v>5</v>
      </c>
      <c r="H7" s="10" t="s">
        <v>5</v>
      </c>
      <c r="I7" s="10" t="s">
        <v>5</v>
      </c>
      <c r="J7" s="10" t="s">
        <v>5</v>
      </c>
      <c r="K7" s="11" t="s">
        <v>5</v>
      </c>
    </row>
    <row r="8" spans="1:11" ht="12.75" customHeight="1">
      <c r="A8" s="12" t="s">
        <v>123</v>
      </c>
      <c r="B8" s="13" t="s">
        <v>124</v>
      </c>
      <c r="C8" s="13" t="s">
        <v>125</v>
      </c>
      <c r="D8" s="13" t="s">
        <v>10</v>
      </c>
      <c r="E8" s="10" t="s">
        <v>11</v>
      </c>
      <c r="F8" s="10" t="s">
        <v>12</v>
      </c>
      <c r="G8" s="10" t="s">
        <v>20</v>
      </c>
      <c r="H8" s="10" t="s">
        <v>24</v>
      </c>
      <c r="I8" s="10" t="s">
        <v>28</v>
      </c>
      <c r="J8" s="10" t="s">
        <v>32</v>
      </c>
      <c r="K8" s="11" t="s">
        <v>36</v>
      </c>
    </row>
    <row r="9" spans="1:11" ht="12.75" customHeight="1">
      <c r="A9" s="12" t="s">
        <v>5</v>
      </c>
      <c r="B9" s="13" t="s">
        <v>5</v>
      </c>
      <c r="C9" s="13" t="s">
        <v>5</v>
      </c>
      <c r="D9" s="13" t="s">
        <v>126</v>
      </c>
      <c r="E9" s="15">
        <v>56961.6</v>
      </c>
      <c r="F9" s="15">
        <v>56567.1</v>
      </c>
      <c r="G9" s="15">
        <v>0</v>
      </c>
      <c r="H9" s="15">
        <v>394.5</v>
      </c>
      <c r="I9" s="15">
        <v>0</v>
      </c>
      <c r="J9" s="15">
        <v>0</v>
      </c>
      <c r="K9" s="16">
        <v>0</v>
      </c>
    </row>
    <row r="10" spans="1:11" ht="12.75" customHeight="1">
      <c r="A10" s="67" t="s">
        <v>127</v>
      </c>
      <c r="B10" s="68" t="s">
        <v>5</v>
      </c>
      <c r="C10" s="68" t="s">
        <v>5</v>
      </c>
      <c r="D10" s="68" t="s">
        <v>128</v>
      </c>
      <c r="E10" s="15">
        <v>56915.6</v>
      </c>
      <c r="F10" s="15">
        <v>56521.1</v>
      </c>
      <c r="G10" s="15">
        <v>0</v>
      </c>
      <c r="H10" s="15">
        <v>394.5</v>
      </c>
      <c r="I10" s="15">
        <v>0</v>
      </c>
      <c r="J10" s="15">
        <v>0</v>
      </c>
      <c r="K10" s="16">
        <v>0</v>
      </c>
    </row>
    <row r="11" spans="1:11" ht="12.75" customHeight="1">
      <c r="A11" s="67" t="s">
        <v>129</v>
      </c>
      <c r="B11" s="68" t="s">
        <v>5</v>
      </c>
      <c r="C11" s="68" t="s">
        <v>5</v>
      </c>
      <c r="D11" s="68" t="s">
        <v>130</v>
      </c>
      <c r="E11" s="15">
        <v>701.4</v>
      </c>
      <c r="F11" s="15">
        <v>701.4</v>
      </c>
      <c r="G11" s="15">
        <v>0</v>
      </c>
      <c r="H11" s="15">
        <v>0</v>
      </c>
      <c r="I11" s="15">
        <v>0</v>
      </c>
      <c r="J11" s="15">
        <v>0</v>
      </c>
      <c r="K11" s="16">
        <v>0</v>
      </c>
    </row>
    <row r="12" spans="1:11" ht="12.75" customHeight="1">
      <c r="A12" s="67" t="s">
        <v>131</v>
      </c>
      <c r="B12" s="68" t="s">
        <v>5</v>
      </c>
      <c r="C12" s="68" t="s">
        <v>5</v>
      </c>
      <c r="D12" s="68" t="s">
        <v>132</v>
      </c>
      <c r="E12" s="15">
        <v>701.4</v>
      </c>
      <c r="F12" s="15">
        <v>701.4</v>
      </c>
      <c r="G12" s="15">
        <v>0</v>
      </c>
      <c r="H12" s="15">
        <v>0</v>
      </c>
      <c r="I12" s="15">
        <v>0</v>
      </c>
      <c r="J12" s="15">
        <v>0</v>
      </c>
      <c r="K12" s="16">
        <v>0</v>
      </c>
    </row>
    <row r="13" spans="1:11" ht="12.75" customHeight="1">
      <c r="A13" s="67" t="s">
        <v>133</v>
      </c>
      <c r="B13" s="68" t="s">
        <v>5</v>
      </c>
      <c r="C13" s="68" t="s">
        <v>5</v>
      </c>
      <c r="D13" s="68" t="s">
        <v>134</v>
      </c>
      <c r="E13" s="15">
        <v>51523.8</v>
      </c>
      <c r="F13" s="15">
        <v>51289.7</v>
      </c>
      <c r="G13" s="15">
        <v>0</v>
      </c>
      <c r="H13" s="15">
        <v>234.1</v>
      </c>
      <c r="I13" s="15">
        <v>0</v>
      </c>
      <c r="J13" s="15">
        <v>0</v>
      </c>
      <c r="K13" s="16">
        <v>0</v>
      </c>
    </row>
    <row r="14" spans="1:11" ht="12.75" customHeight="1">
      <c r="A14" s="67" t="s">
        <v>135</v>
      </c>
      <c r="B14" s="68" t="s">
        <v>5</v>
      </c>
      <c r="C14" s="68" t="s">
        <v>5</v>
      </c>
      <c r="D14" s="68" t="s">
        <v>136</v>
      </c>
      <c r="E14" s="15">
        <v>2994.7</v>
      </c>
      <c r="F14" s="15">
        <v>2994.7</v>
      </c>
      <c r="G14" s="15">
        <v>0</v>
      </c>
      <c r="H14" s="15">
        <v>0</v>
      </c>
      <c r="I14" s="15">
        <v>0</v>
      </c>
      <c r="J14" s="15">
        <v>0</v>
      </c>
      <c r="K14" s="16">
        <v>0</v>
      </c>
    </row>
    <row r="15" spans="1:11" ht="12.75" customHeight="1">
      <c r="A15" s="67" t="s">
        <v>137</v>
      </c>
      <c r="B15" s="68" t="s">
        <v>5</v>
      </c>
      <c r="C15" s="68" t="s">
        <v>5</v>
      </c>
      <c r="D15" s="68" t="s">
        <v>138</v>
      </c>
      <c r="E15" s="15">
        <v>26021.5</v>
      </c>
      <c r="F15" s="15">
        <v>26021.5</v>
      </c>
      <c r="G15" s="15">
        <v>0</v>
      </c>
      <c r="H15" s="15">
        <v>0</v>
      </c>
      <c r="I15" s="15">
        <v>0</v>
      </c>
      <c r="J15" s="15">
        <v>0</v>
      </c>
      <c r="K15" s="16">
        <v>0</v>
      </c>
    </row>
    <row r="16" spans="1:11" ht="12.75" customHeight="1">
      <c r="A16" s="67" t="s">
        <v>139</v>
      </c>
      <c r="B16" s="68" t="s">
        <v>5</v>
      </c>
      <c r="C16" s="68" t="s">
        <v>5</v>
      </c>
      <c r="D16" s="68" t="s">
        <v>140</v>
      </c>
      <c r="E16" s="15">
        <v>12787.7</v>
      </c>
      <c r="F16" s="15">
        <v>12787.7</v>
      </c>
      <c r="G16" s="15">
        <v>0</v>
      </c>
      <c r="H16" s="15">
        <v>0</v>
      </c>
      <c r="I16" s="15">
        <v>0</v>
      </c>
      <c r="J16" s="15">
        <v>0</v>
      </c>
      <c r="K16" s="16">
        <v>0</v>
      </c>
    </row>
    <row r="17" spans="1:11" ht="12.75" customHeight="1">
      <c r="A17" s="67" t="s">
        <v>141</v>
      </c>
      <c r="B17" s="68" t="s">
        <v>5</v>
      </c>
      <c r="C17" s="68" t="s">
        <v>5</v>
      </c>
      <c r="D17" s="68" t="s">
        <v>142</v>
      </c>
      <c r="E17" s="15">
        <v>3207.1</v>
      </c>
      <c r="F17" s="15">
        <v>2973</v>
      </c>
      <c r="G17" s="15">
        <v>0</v>
      </c>
      <c r="H17" s="15">
        <v>234.1</v>
      </c>
      <c r="I17" s="15">
        <v>0</v>
      </c>
      <c r="J17" s="15">
        <v>0</v>
      </c>
      <c r="K17" s="16">
        <v>0</v>
      </c>
    </row>
    <row r="18" spans="1:11" ht="12.75" customHeight="1">
      <c r="A18" s="67" t="s">
        <v>143</v>
      </c>
      <c r="B18" s="68" t="s">
        <v>5</v>
      </c>
      <c r="C18" s="68" t="s">
        <v>5</v>
      </c>
      <c r="D18" s="68" t="s">
        <v>144</v>
      </c>
      <c r="E18" s="15">
        <v>1</v>
      </c>
      <c r="F18" s="15">
        <v>1</v>
      </c>
      <c r="G18" s="15">
        <v>0</v>
      </c>
      <c r="H18" s="15">
        <v>0</v>
      </c>
      <c r="I18" s="15">
        <v>0</v>
      </c>
      <c r="J18" s="15">
        <v>0</v>
      </c>
      <c r="K18" s="16">
        <v>0</v>
      </c>
    </row>
    <row r="19" spans="1:11" ht="12.75" customHeight="1">
      <c r="A19" s="67" t="s">
        <v>145</v>
      </c>
      <c r="B19" s="68" t="s">
        <v>5</v>
      </c>
      <c r="C19" s="68" t="s">
        <v>5</v>
      </c>
      <c r="D19" s="68" t="s">
        <v>146</v>
      </c>
      <c r="E19" s="15">
        <v>6511.8</v>
      </c>
      <c r="F19" s="15">
        <v>6511.8</v>
      </c>
      <c r="G19" s="15">
        <v>0</v>
      </c>
      <c r="H19" s="15">
        <v>0</v>
      </c>
      <c r="I19" s="15">
        <v>0</v>
      </c>
      <c r="J19" s="15">
        <v>0</v>
      </c>
      <c r="K19" s="16">
        <v>0</v>
      </c>
    </row>
    <row r="20" spans="1:11" ht="12.75" customHeight="1">
      <c r="A20" s="67" t="s">
        <v>147</v>
      </c>
      <c r="B20" s="68" t="s">
        <v>5</v>
      </c>
      <c r="C20" s="68" t="s">
        <v>5</v>
      </c>
      <c r="D20" s="68" t="s">
        <v>148</v>
      </c>
      <c r="E20" s="15">
        <v>2724.6</v>
      </c>
      <c r="F20" s="15">
        <v>2616.8</v>
      </c>
      <c r="G20" s="15">
        <v>0</v>
      </c>
      <c r="H20" s="15">
        <v>107.9</v>
      </c>
      <c r="I20" s="15">
        <v>0</v>
      </c>
      <c r="J20" s="15">
        <v>0</v>
      </c>
      <c r="K20" s="16">
        <v>0</v>
      </c>
    </row>
    <row r="21" spans="1:11" ht="12.75" customHeight="1">
      <c r="A21" s="67" t="s">
        <v>149</v>
      </c>
      <c r="B21" s="68" t="s">
        <v>5</v>
      </c>
      <c r="C21" s="68" t="s">
        <v>5</v>
      </c>
      <c r="D21" s="68" t="s">
        <v>150</v>
      </c>
      <c r="E21" s="15">
        <v>2042</v>
      </c>
      <c r="F21" s="15">
        <v>1934.2</v>
      </c>
      <c r="G21" s="15">
        <v>0</v>
      </c>
      <c r="H21" s="15">
        <v>107.9</v>
      </c>
      <c r="I21" s="15">
        <v>0</v>
      </c>
      <c r="J21" s="15">
        <v>0</v>
      </c>
      <c r="K21" s="16">
        <v>0</v>
      </c>
    </row>
    <row r="22" spans="1:11" ht="12.75" customHeight="1">
      <c r="A22" s="67" t="s">
        <v>151</v>
      </c>
      <c r="B22" s="68" t="s">
        <v>5</v>
      </c>
      <c r="C22" s="68" t="s">
        <v>5</v>
      </c>
      <c r="D22" s="68" t="s">
        <v>152</v>
      </c>
      <c r="E22" s="15">
        <v>682.6</v>
      </c>
      <c r="F22" s="15">
        <v>682.6</v>
      </c>
      <c r="G22" s="15">
        <v>0</v>
      </c>
      <c r="H22" s="15">
        <v>0</v>
      </c>
      <c r="I22" s="15">
        <v>0</v>
      </c>
      <c r="J22" s="15">
        <v>0</v>
      </c>
      <c r="K22" s="16">
        <v>0</v>
      </c>
    </row>
    <row r="23" spans="1:11" ht="12.75" customHeight="1">
      <c r="A23" s="67" t="s">
        <v>153</v>
      </c>
      <c r="B23" s="68" t="s">
        <v>5</v>
      </c>
      <c r="C23" s="68" t="s">
        <v>5</v>
      </c>
      <c r="D23" s="68" t="s">
        <v>154</v>
      </c>
      <c r="E23" s="15">
        <v>15</v>
      </c>
      <c r="F23" s="15">
        <v>15</v>
      </c>
      <c r="G23" s="15">
        <v>0</v>
      </c>
      <c r="H23" s="15">
        <v>0</v>
      </c>
      <c r="I23" s="15">
        <v>0</v>
      </c>
      <c r="J23" s="15">
        <v>0</v>
      </c>
      <c r="K23" s="16">
        <v>0</v>
      </c>
    </row>
    <row r="24" spans="1:11" ht="12.75" customHeight="1">
      <c r="A24" s="67" t="s">
        <v>155</v>
      </c>
      <c r="B24" s="68" t="s">
        <v>5</v>
      </c>
      <c r="C24" s="68" t="s">
        <v>5</v>
      </c>
      <c r="D24" s="68" t="s">
        <v>156</v>
      </c>
      <c r="E24" s="15">
        <v>15</v>
      </c>
      <c r="F24" s="15">
        <v>15</v>
      </c>
      <c r="G24" s="15">
        <v>0</v>
      </c>
      <c r="H24" s="15">
        <v>0</v>
      </c>
      <c r="I24" s="15">
        <v>0</v>
      </c>
      <c r="J24" s="15">
        <v>0</v>
      </c>
      <c r="K24" s="16">
        <v>0</v>
      </c>
    </row>
    <row r="25" spans="1:11" ht="12.75" customHeight="1">
      <c r="A25" s="67" t="s">
        <v>157</v>
      </c>
      <c r="B25" s="68" t="s">
        <v>5</v>
      </c>
      <c r="C25" s="68" t="s">
        <v>5</v>
      </c>
      <c r="D25" s="68" t="s">
        <v>158</v>
      </c>
      <c r="E25" s="15">
        <v>400.6</v>
      </c>
      <c r="F25" s="15">
        <v>348</v>
      </c>
      <c r="G25" s="15">
        <v>0</v>
      </c>
      <c r="H25" s="15">
        <v>52.5</v>
      </c>
      <c r="I25" s="15">
        <v>0</v>
      </c>
      <c r="J25" s="15">
        <v>0</v>
      </c>
      <c r="K25" s="16">
        <v>0</v>
      </c>
    </row>
    <row r="26" spans="1:11" ht="12.75" customHeight="1">
      <c r="A26" s="67" t="s">
        <v>159</v>
      </c>
      <c r="B26" s="68" t="s">
        <v>5</v>
      </c>
      <c r="C26" s="68" t="s">
        <v>5</v>
      </c>
      <c r="D26" s="68" t="s">
        <v>160</v>
      </c>
      <c r="E26" s="15">
        <v>400.6</v>
      </c>
      <c r="F26" s="15">
        <v>348</v>
      </c>
      <c r="G26" s="15">
        <v>0</v>
      </c>
      <c r="H26" s="15">
        <v>52.5</v>
      </c>
      <c r="I26" s="15">
        <v>0</v>
      </c>
      <c r="J26" s="15">
        <v>0</v>
      </c>
      <c r="K26" s="16">
        <v>0</v>
      </c>
    </row>
    <row r="27" spans="1:11" ht="12.75" customHeight="1">
      <c r="A27" s="67" t="s">
        <v>161</v>
      </c>
      <c r="B27" s="68" t="s">
        <v>5</v>
      </c>
      <c r="C27" s="68" t="s">
        <v>5</v>
      </c>
      <c r="D27" s="68" t="s">
        <v>162</v>
      </c>
      <c r="E27" s="15">
        <v>1550.2</v>
      </c>
      <c r="F27" s="15">
        <v>1550.2</v>
      </c>
      <c r="G27" s="15">
        <v>0</v>
      </c>
      <c r="H27" s="15">
        <v>0</v>
      </c>
      <c r="I27" s="15">
        <v>0</v>
      </c>
      <c r="J27" s="15">
        <v>0</v>
      </c>
      <c r="K27" s="16">
        <v>0</v>
      </c>
    </row>
    <row r="28" spans="1:11" ht="12.75" customHeight="1">
      <c r="A28" s="67" t="s">
        <v>163</v>
      </c>
      <c r="B28" s="68" t="s">
        <v>5</v>
      </c>
      <c r="C28" s="68" t="s">
        <v>5</v>
      </c>
      <c r="D28" s="68" t="s">
        <v>164</v>
      </c>
      <c r="E28" s="15">
        <v>294.3</v>
      </c>
      <c r="F28" s="15">
        <v>294.3</v>
      </c>
      <c r="G28" s="15">
        <v>0</v>
      </c>
      <c r="H28" s="15">
        <v>0</v>
      </c>
      <c r="I28" s="15">
        <v>0</v>
      </c>
      <c r="J28" s="15">
        <v>0</v>
      </c>
      <c r="K28" s="16">
        <v>0</v>
      </c>
    </row>
    <row r="29" spans="1:11" ht="12.75" customHeight="1">
      <c r="A29" s="67" t="s">
        <v>165</v>
      </c>
      <c r="B29" s="68" t="s">
        <v>5</v>
      </c>
      <c r="C29" s="68" t="s">
        <v>5</v>
      </c>
      <c r="D29" s="68" t="s">
        <v>166</v>
      </c>
      <c r="E29" s="15">
        <v>312.2</v>
      </c>
      <c r="F29" s="15">
        <v>312.2</v>
      </c>
      <c r="G29" s="15">
        <v>0</v>
      </c>
      <c r="H29" s="15">
        <v>0</v>
      </c>
      <c r="I29" s="15">
        <v>0</v>
      </c>
      <c r="J29" s="15">
        <v>0</v>
      </c>
      <c r="K29" s="16">
        <v>0</v>
      </c>
    </row>
    <row r="30" spans="1:11" ht="12.75" customHeight="1">
      <c r="A30" s="67" t="s">
        <v>167</v>
      </c>
      <c r="B30" s="68" t="s">
        <v>5</v>
      </c>
      <c r="C30" s="68" t="s">
        <v>5</v>
      </c>
      <c r="D30" s="68" t="s">
        <v>168</v>
      </c>
      <c r="E30" s="15">
        <v>943.6</v>
      </c>
      <c r="F30" s="15">
        <v>943.6</v>
      </c>
      <c r="G30" s="15">
        <v>0</v>
      </c>
      <c r="H30" s="15">
        <v>0</v>
      </c>
      <c r="I30" s="15">
        <v>0</v>
      </c>
      <c r="J30" s="15">
        <v>0</v>
      </c>
      <c r="K30" s="16">
        <v>0</v>
      </c>
    </row>
    <row r="31" spans="1:11" ht="12.75" customHeight="1">
      <c r="A31" s="67" t="s">
        <v>169</v>
      </c>
      <c r="B31" s="68" t="s">
        <v>5</v>
      </c>
      <c r="C31" s="68" t="s">
        <v>5</v>
      </c>
      <c r="D31" s="68" t="s">
        <v>170</v>
      </c>
      <c r="E31" s="15">
        <v>46</v>
      </c>
      <c r="F31" s="15">
        <v>46</v>
      </c>
      <c r="G31" s="15">
        <v>0</v>
      </c>
      <c r="H31" s="15">
        <v>0</v>
      </c>
      <c r="I31" s="15">
        <v>0</v>
      </c>
      <c r="J31" s="15">
        <v>0</v>
      </c>
      <c r="K31" s="16">
        <v>0</v>
      </c>
    </row>
    <row r="32" spans="1:11" ht="12.75" customHeight="1">
      <c r="A32" s="67" t="s">
        <v>171</v>
      </c>
      <c r="B32" s="68" t="s">
        <v>5</v>
      </c>
      <c r="C32" s="68" t="s">
        <v>5</v>
      </c>
      <c r="D32" s="68" t="s">
        <v>172</v>
      </c>
      <c r="E32" s="15">
        <v>46</v>
      </c>
      <c r="F32" s="15">
        <v>46</v>
      </c>
      <c r="G32" s="15">
        <v>0</v>
      </c>
      <c r="H32" s="15">
        <v>0</v>
      </c>
      <c r="I32" s="15">
        <v>0</v>
      </c>
      <c r="J32" s="15">
        <v>0</v>
      </c>
      <c r="K32" s="16">
        <v>0</v>
      </c>
    </row>
    <row r="33" spans="1:11" ht="12.75" customHeight="1">
      <c r="A33" s="70" t="s">
        <v>173</v>
      </c>
      <c r="B33" s="71" t="s">
        <v>5</v>
      </c>
      <c r="C33" s="71" t="s">
        <v>5</v>
      </c>
      <c r="D33" s="71" t="s">
        <v>174</v>
      </c>
      <c r="E33" s="19">
        <v>46</v>
      </c>
      <c r="F33" s="19">
        <v>46</v>
      </c>
      <c r="G33" s="19">
        <v>0</v>
      </c>
      <c r="H33" s="19">
        <v>0</v>
      </c>
      <c r="I33" s="19">
        <v>0</v>
      </c>
      <c r="J33" s="19">
        <v>0</v>
      </c>
      <c r="K33" s="20">
        <v>0</v>
      </c>
    </row>
    <row r="34" spans="1:11" ht="15" customHeight="1">
      <c r="A34" s="153" t="s">
        <v>175</v>
      </c>
      <c r="B34" s="154" t="s">
        <v>5</v>
      </c>
      <c r="C34" s="154" t="s">
        <v>5</v>
      </c>
      <c r="D34" s="154" t="s">
        <v>5</v>
      </c>
      <c r="E34" s="154" t="s">
        <v>5</v>
      </c>
      <c r="F34" s="154" t="s">
        <v>5</v>
      </c>
      <c r="G34" s="154" t="s">
        <v>5</v>
      </c>
      <c r="H34" s="154" t="s">
        <v>5</v>
      </c>
      <c r="I34" s="154" t="s">
        <v>5</v>
      </c>
      <c r="J34" s="154" t="s">
        <v>5</v>
      </c>
      <c r="K34" s="154" t="s">
        <v>5</v>
      </c>
    </row>
    <row r="35" spans="1:11" ht="15" customHeight="1">
      <c r="A35" s="153" t="s">
        <v>108</v>
      </c>
      <c r="B35" s="154" t="s">
        <v>5</v>
      </c>
      <c r="C35" s="154" t="s">
        <v>5</v>
      </c>
      <c r="D35" s="154" t="s">
        <v>5</v>
      </c>
      <c r="E35" s="154" t="s">
        <v>5</v>
      </c>
      <c r="F35" s="154" t="s">
        <v>5</v>
      </c>
      <c r="G35" s="154" t="s">
        <v>5</v>
      </c>
      <c r="H35" s="154" t="s">
        <v>5</v>
      </c>
      <c r="I35" s="154" t="s">
        <v>5</v>
      </c>
      <c r="J35" s="154" t="s">
        <v>5</v>
      </c>
      <c r="K35" s="154" t="s">
        <v>5</v>
      </c>
    </row>
    <row r="36" spans="1:11" ht="15" customHeight="1">
      <c r="A36" s="153" t="s">
        <v>176</v>
      </c>
      <c r="B36" s="154" t="s">
        <v>5</v>
      </c>
      <c r="C36" s="154" t="s">
        <v>5</v>
      </c>
      <c r="D36" s="154" t="s">
        <v>5</v>
      </c>
      <c r="E36" s="154" t="s">
        <v>5</v>
      </c>
      <c r="F36" s="154" t="s">
        <v>5</v>
      </c>
      <c r="G36" s="154" t="s">
        <v>5</v>
      </c>
      <c r="H36" s="154" t="s">
        <v>5</v>
      </c>
      <c r="I36" s="154" t="s">
        <v>5</v>
      </c>
      <c r="J36" s="154" t="s">
        <v>5</v>
      </c>
      <c r="K36" s="154" t="s">
        <v>5</v>
      </c>
    </row>
    <row r="37" spans="1:11" ht="15" customHeight="1">
      <c r="A37" s="153" t="s">
        <v>177</v>
      </c>
      <c r="B37" s="154" t="s">
        <v>5</v>
      </c>
      <c r="C37" s="154" t="s">
        <v>5</v>
      </c>
      <c r="D37" s="154" t="s">
        <v>5</v>
      </c>
      <c r="E37" s="154" t="s">
        <v>5</v>
      </c>
      <c r="F37" s="154" t="s">
        <v>5</v>
      </c>
      <c r="G37" s="154" t="s">
        <v>5</v>
      </c>
      <c r="H37" s="154" t="s">
        <v>5</v>
      </c>
      <c r="I37" s="154" t="s">
        <v>5</v>
      </c>
      <c r="J37" s="154" t="s">
        <v>5</v>
      </c>
      <c r="K37" s="154" t="s">
        <v>5</v>
      </c>
    </row>
    <row r="39" ht="12.75">
      <c r="G39" s="152" t="s">
        <v>178</v>
      </c>
    </row>
  </sheetData>
  <sheetProtection/>
  <mergeCells count="16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35:K35"/>
    <mergeCell ref="A36:K36"/>
    <mergeCell ref="A37:K37"/>
    <mergeCell ref="A8:A9"/>
    <mergeCell ref="B8:B9"/>
    <mergeCell ref="C8:C9"/>
    <mergeCell ref="D4:D7"/>
    <mergeCell ref="E4:E7"/>
    <mergeCell ref="F4:F7"/>
    <mergeCell ref="G4:G7"/>
    <mergeCell ref="H4:H7"/>
    <mergeCell ref="I4:I7"/>
    <mergeCell ref="J4:J7"/>
    <mergeCell ref="K4:K7"/>
    <mergeCell ref="A4:C7"/>
  </mergeCells>
  <printOptions/>
  <pageMargins left="0.75" right="0.28" top="0.43" bottom="0.63" header="0.24"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8"/>
  <sheetViews>
    <sheetView workbookViewId="0" topLeftCell="A1">
      <selection activeCell="A3" sqref="A3"/>
    </sheetView>
  </sheetViews>
  <sheetFormatPr defaultColWidth="9.140625" defaultRowHeight="12.75"/>
  <cols>
    <col min="1" max="3" width="3.140625" style="0" customWidth="1"/>
    <col min="4" max="4" width="29.57421875" style="0" customWidth="1"/>
    <col min="5" max="10" width="14.28125" style="0" customWidth="1"/>
    <col min="11" max="11" width="9.7109375" style="0" bestFit="1" customWidth="1"/>
  </cols>
  <sheetData>
    <row r="1" ht="19.5">
      <c r="F1" s="131" t="s">
        <v>179</v>
      </c>
    </row>
    <row r="2" ht="12.75">
      <c r="J2" s="132" t="s">
        <v>180</v>
      </c>
    </row>
    <row r="3" spans="1:10" ht="13.5">
      <c r="A3" s="64" t="s">
        <v>2</v>
      </c>
      <c r="J3" s="132" t="s">
        <v>3</v>
      </c>
    </row>
    <row r="4" spans="1:10" ht="12" customHeight="1">
      <c r="A4" s="6" t="s">
        <v>113</v>
      </c>
      <c r="B4" s="7" t="s">
        <v>5</v>
      </c>
      <c r="C4" s="7" t="s">
        <v>5</v>
      </c>
      <c r="D4" s="7" t="s">
        <v>114</v>
      </c>
      <c r="E4" s="66" t="s">
        <v>83</v>
      </c>
      <c r="F4" s="66" t="s">
        <v>181</v>
      </c>
      <c r="G4" s="66" t="s">
        <v>182</v>
      </c>
      <c r="H4" s="66" t="s">
        <v>183</v>
      </c>
      <c r="I4" s="66" t="s">
        <v>184</v>
      </c>
      <c r="J4" s="73" t="s">
        <v>185</v>
      </c>
    </row>
    <row r="5" spans="1:10" ht="12" customHeight="1">
      <c r="A5" s="12" t="s">
        <v>121</v>
      </c>
      <c r="B5" s="13" t="s">
        <v>5</v>
      </c>
      <c r="C5" s="13" t="s">
        <v>5</v>
      </c>
      <c r="D5" s="13" t="s">
        <v>5</v>
      </c>
      <c r="E5" s="10" t="s">
        <v>5</v>
      </c>
      <c r="F5" s="10" t="s">
        <v>5</v>
      </c>
      <c r="G5" s="10" t="s">
        <v>5</v>
      </c>
      <c r="H5" s="10" t="s">
        <v>5</v>
      </c>
      <c r="I5" s="10" t="s">
        <v>5</v>
      </c>
      <c r="J5" s="11" t="s">
        <v>5</v>
      </c>
    </row>
    <row r="6" spans="1:10" ht="12" customHeight="1">
      <c r="A6" s="12" t="s">
        <v>5</v>
      </c>
      <c r="B6" s="13" t="s">
        <v>5</v>
      </c>
      <c r="C6" s="13" t="s">
        <v>5</v>
      </c>
      <c r="D6" s="13" t="s">
        <v>5</v>
      </c>
      <c r="E6" s="10" t="s">
        <v>5</v>
      </c>
      <c r="F6" s="10" t="s">
        <v>5</v>
      </c>
      <c r="G6" s="10" t="s">
        <v>5</v>
      </c>
      <c r="H6" s="10" t="s">
        <v>5</v>
      </c>
      <c r="I6" s="10" t="s">
        <v>5</v>
      </c>
      <c r="J6" s="11" t="s">
        <v>5</v>
      </c>
    </row>
    <row r="7" spans="1:10" ht="12" customHeight="1">
      <c r="A7" s="12" t="s">
        <v>5</v>
      </c>
      <c r="B7" s="13" t="s">
        <v>5</v>
      </c>
      <c r="C7" s="13" t="s">
        <v>5</v>
      </c>
      <c r="D7" s="13" t="s">
        <v>5</v>
      </c>
      <c r="E7" s="10" t="s">
        <v>5</v>
      </c>
      <c r="F7" s="10" t="s">
        <v>5</v>
      </c>
      <c r="G7" s="10" t="s">
        <v>5</v>
      </c>
      <c r="H7" s="10" t="s">
        <v>5</v>
      </c>
      <c r="I7" s="10" t="s">
        <v>5</v>
      </c>
      <c r="J7" s="11" t="s">
        <v>5</v>
      </c>
    </row>
    <row r="8" spans="1:10" ht="12" customHeight="1">
      <c r="A8" s="12" t="s">
        <v>123</v>
      </c>
      <c r="B8" s="13" t="s">
        <v>124</v>
      </c>
      <c r="C8" s="13" t="s">
        <v>125</v>
      </c>
      <c r="D8" s="13" t="s">
        <v>10</v>
      </c>
      <c r="E8" s="10" t="s">
        <v>11</v>
      </c>
      <c r="F8" s="10" t="s">
        <v>12</v>
      </c>
      <c r="G8" s="10" t="s">
        <v>20</v>
      </c>
      <c r="H8" s="10" t="s">
        <v>24</v>
      </c>
      <c r="I8" s="10" t="s">
        <v>28</v>
      </c>
      <c r="J8" s="11" t="s">
        <v>32</v>
      </c>
    </row>
    <row r="9" spans="1:10" ht="12" customHeight="1">
      <c r="A9" s="12" t="s">
        <v>5</v>
      </c>
      <c r="B9" s="13" t="s">
        <v>5</v>
      </c>
      <c r="C9" s="13" t="s">
        <v>5</v>
      </c>
      <c r="D9" s="13" t="s">
        <v>126</v>
      </c>
      <c r="E9" s="15">
        <v>47468.1</v>
      </c>
      <c r="F9" s="15">
        <v>44143.4</v>
      </c>
      <c r="G9" s="15">
        <v>3324.7</v>
      </c>
      <c r="H9" s="15">
        <v>0</v>
      </c>
      <c r="I9" s="15">
        <v>0</v>
      </c>
      <c r="J9" s="16">
        <v>0</v>
      </c>
    </row>
    <row r="10" spans="1:10" ht="12" customHeight="1">
      <c r="A10" s="67" t="s">
        <v>127</v>
      </c>
      <c r="B10" s="68" t="s">
        <v>5</v>
      </c>
      <c r="C10" s="68" t="s">
        <v>5</v>
      </c>
      <c r="D10" s="68" t="s">
        <v>128</v>
      </c>
      <c r="E10" s="15">
        <v>47452.1</v>
      </c>
      <c r="F10" s="15">
        <v>44143.4</v>
      </c>
      <c r="G10" s="15">
        <v>3308.7</v>
      </c>
      <c r="H10" s="15">
        <v>0</v>
      </c>
      <c r="I10" s="15">
        <v>0</v>
      </c>
      <c r="J10" s="16">
        <v>0</v>
      </c>
    </row>
    <row r="11" spans="1:10" ht="12" customHeight="1">
      <c r="A11" s="67" t="s">
        <v>129</v>
      </c>
      <c r="B11" s="68" t="s">
        <v>5</v>
      </c>
      <c r="C11" s="68" t="s">
        <v>5</v>
      </c>
      <c r="D11" s="68" t="s">
        <v>130</v>
      </c>
      <c r="E11" s="15">
        <v>676.4</v>
      </c>
      <c r="F11" s="15">
        <v>676.4</v>
      </c>
      <c r="G11" s="15">
        <v>0</v>
      </c>
      <c r="H11" s="15">
        <v>0</v>
      </c>
      <c r="I11" s="15">
        <v>0</v>
      </c>
      <c r="J11" s="16">
        <v>0</v>
      </c>
    </row>
    <row r="12" spans="1:10" ht="12" customHeight="1">
      <c r="A12" s="67" t="s">
        <v>131</v>
      </c>
      <c r="B12" s="68" t="s">
        <v>5</v>
      </c>
      <c r="C12" s="68" t="s">
        <v>5</v>
      </c>
      <c r="D12" s="68" t="s">
        <v>132</v>
      </c>
      <c r="E12" s="15">
        <v>676.4</v>
      </c>
      <c r="F12" s="15">
        <v>676.4</v>
      </c>
      <c r="G12" s="15">
        <v>0</v>
      </c>
      <c r="H12" s="15">
        <v>0</v>
      </c>
      <c r="I12" s="15">
        <v>0</v>
      </c>
      <c r="J12" s="16">
        <v>0</v>
      </c>
    </row>
    <row r="13" spans="1:10" ht="12" customHeight="1">
      <c r="A13" s="67" t="s">
        <v>133</v>
      </c>
      <c r="B13" s="68" t="s">
        <v>5</v>
      </c>
      <c r="C13" s="68" t="s">
        <v>5</v>
      </c>
      <c r="D13" s="68" t="s">
        <v>134</v>
      </c>
      <c r="E13" s="15">
        <v>43465.6</v>
      </c>
      <c r="F13" s="15">
        <v>40821.5</v>
      </c>
      <c r="G13" s="15">
        <v>2644.1</v>
      </c>
      <c r="H13" s="15">
        <v>0</v>
      </c>
      <c r="I13" s="15">
        <v>0</v>
      </c>
      <c r="J13" s="16">
        <v>0</v>
      </c>
    </row>
    <row r="14" spans="1:10" ht="12" customHeight="1">
      <c r="A14" s="67" t="s">
        <v>135</v>
      </c>
      <c r="B14" s="68" t="s">
        <v>5</v>
      </c>
      <c r="C14" s="68" t="s">
        <v>5</v>
      </c>
      <c r="D14" s="68" t="s">
        <v>136</v>
      </c>
      <c r="E14" s="15">
        <v>717.2</v>
      </c>
      <c r="F14" s="15">
        <v>558.4</v>
      </c>
      <c r="G14" s="15">
        <v>158.8</v>
      </c>
      <c r="H14" s="15">
        <v>0</v>
      </c>
      <c r="I14" s="15">
        <v>0</v>
      </c>
      <c r="J14" s="16">
        <v>0</v>
      </c>
    </row>
    <row r="15" spans="1:10" ht="12" customHeight="1">
      <c r="A15" s="67" t="s">
        <v>137</v>
      </c>
      <c r="B15" s="68" t="s">
        <v>5</v>
      </c>
      <c r="C15" s="68" t="s">
        <v>5</v>
      </c>
      <c r="D15" s="68" t="s">
        <v>138</v>
      </c>
      <c r="E15" s="15">
        <v>25868.2</v>
      </c>
      <c r="F15" s="15">
        <v>25339</v>
      </c>
      <c r="G15" s="15">
        <v>529.1</v>
      </c>
      <c r="H15" s="15">
        <v>0</v>
      </c>
      <c r="I15" s="15">
        <v>0</v>
      </c>
      <c r="J15" s="16">
        <v>0</v>
      </c>
    </row>
    <row r="16" spans="1:10" ht="12" customHeight="1">
      <c r="A16" s="67" t="s">
        <v>139</v>
      </c>
      <c r="B16" s="68" t="s">
        <v>5</v>
      </c>
      <c r="C16" s="68" t="s">
        <v>5</v>
      </c>
      <c r="D16" s="68" t="s">
        <v>140</v>
      </c>
      <c r="E16" s="15">
        <v>12593.3</v>
      </c>
      <c r="F16" s="15">
        <v>12126.5</v>
      </c>
      <c r="G16" s="15">
        <v>466.8</v>
      </c>
      <c r="H16" s="15">
        <v>0</v>
      </c>
      <c r="I16" s="15">
        <v>0</v>
      </c>
      <c r="J16" s="16">
        <v>0</v>
      </c>
    </row>
    <row r="17" spans="1:10" ht="12" customHeight="1">
      <c r="A17" s="67" t="s">
        <v>141</v>
      </c>
      <c r="B17" s="68" t="s">
        <v>5</v>
      </c>
      <c r="C17" s="68" t="s">
        <v>5</v>
      </c>
      <c r="D17" s="68" t="s">
        <v>142</v>
      </c>
      <c r="E17" s="15">
        <v>3225.2</v>
      </c>
      <c r="F17" s="15">
        <v>2797.6</v>
      </c>
      <c r="G17" s="15">
        <v>427.6</v>
      </c>
      <c r="H17" s="15">
        <v>0</v>
      </c>
      <c r="I17" s="15">
        <v>0</v>
      </c>
      <c r="J17" s="16">
        <v>0</v>
      </c>
    </row>
    <row r="18" spans="1:10" ht="12" customHeight="1">
      <c r="A18" s="67" t="s">
        <v>143</v>
      </c>
      <c r="B18" s="68" t="s">
        <v>5</v>
      </c>
      <c r="C18" s="68" t="s">
        <v>5</v>
      </c>
      <c r="D18" s="68" t="s">
        <v>144</v>
      </c>
      <c r="E18" s="15">
        <v>1</v>
      </c>
      <c r="F18" s="15">
        <v>0</v>
      </c>
      <c r="G18" s="15">
        <v>1</v>
      </c>
      <c r="H18" s="15">
        <v>0</v>
      </c>
      <c r="I18" s="15">
        <v>0</v>
      </c>
      <c r="J18" s="16">
        <v>0</v>
      </c>
    </row>
    <row r="19" spans="1:10" ht="12" customHeight="1">
      <c r="A19" s="67" t="s">
        <v>145</v>
      </c>
      <c r="B19" s="68" t="s">
        <v>5</v>
      </c>
      <c r="C19" s="68" t="s">
        <v>5</v>
      </c>
      <c r="D19" s="68" t="s">
        <v>146</v>
      </c>
      <c r="E19" s="15">
        <v>1060.8</v>
      </c>
      <c r="F19" s="15">
        <v>0</v>
      </c>
      <c r="G19" s="15">
        <v>1060.8</v>
      </c>
      <c r="H19" s="15">
        <v>0</v>
      </c>
      <c r="I19" s="15">
        <v>0</v>
      </c>
      <c r="J19" s="16">
        <v>0</v>
      </c>
    </row>
    <row r="20" spans="1:10" ht="12" customHeight="1">
      <c r="A20" s="67" t="s">
        <v>147</v>
      </c>
      <c r="B20" s="68" t="s">
        <v>5</v>
      </c>
      <c r="C20" s="68" t="s">
        <v>5</v>
      </c>
      <c r="D20" s="68" t="s">
        <v>148</v>
      </c>
      <c r="E20" s="15">
        <v>2320.2</v>
      </c>
      <c r="F20" s="15">
        <v>2195.9</v>
      </c>
      <c r="G20" s="15">
        <v>124.3</v>
      </c>
      <c r="H20" s="15">
        <v>0</v>
      </c>
      <c r="I20" s="15">
        <v>0</v>
      </c>
      <c r="J20" s="16">
        <v>0</v>
      </c>
    </row>
    <row r="21" spans="1:10" ht="12" customHeight="1">
      <c r="A21" s="67" t="s">
        <v>149</v>
      </c>
      <c r="B21" s="68" t="s">
        <v>5</v>
      </c>
      <c r="C21" s="68" t="s">
        <v>5</v>
      </c>
      <c r="D21" s="68" t="s">
        <v>150</v>
      </c>
      <c r="E21" s="15">
        <v>2024.6</v>
      </c>
      <c r="F21" s="15">
        <v>1964.6</v>
      </c>
      <c r="G21" s="15">
        <v>60</v>
      </c>
      <c r="H21" s="15">
        <v>0</v>
      </c>
      <c r="I21" s="15">
        <v>0</v>
      </c>
      <c r="J21" s="16">
        <v>0</v>
      </c>
    </row>
    <row r="22" spans="1:10" ht="12" customHeight="1">
      <c r="A22" s="67" t="s">
        <v>151</v>
      </c>
      <c r="B22" s="68" t="s">
        <v>5</v>
      </c>
      <c r="C22" s="68" t="s">
        <v>5</v>
      </c>
      <c r="D22" s="68" t="s">
        <v>152</v>
      </c>
      <c r="E22" s="15">
        <v>295.6</v>
      </c>
      <c r="F22" s="15">
        <v>231.3</v>
      </c>
      <c r="G22" s="15">
        <v>64.3</v>
      </c>
      <c r="H22" s="15">
        <v>0</v>
      </c>
      <c r="I22" s="15">
        <v>0</v>
      </c>
      <c r="J22" s="16">
        <v>0</v>
      </c>
    </row>
    <row r="23" spans="1:10" ht="12" customHeight="1">
      <c r="A23" s="67" t="s">
        <v>153</v>
      </c>
      <c r="B23" s="68" t="s">
        <v>5</v>
      </c>
      <c r="C23" s="68" t="s">
        <v>5</v>
      </c>
      <c r="D23" s="68" t="s">
        <v>154</v>
      </c>
      <c r="E23" s="15">
        <v>15</v>
      </c>
      <c r="F23" s="15">
        <v>0</v>
      </c>
      <c r="G23" s="15">
        <v>15</v>
      </c>
      <c r="H23" s="15">
        <v>0</v>
      </c>
      <c r="I23" s="15">
        <v>0</v>
      </c>
      <c r="J23" s="16">
        <v>0</v>
      </c>
    </row>
    <row r="24" spans="1:10" ht="12" customHeight="1">
      <c r="A24" s="67" t="s">
        <v>155</v>
      </c>
      <c r="B24" s="68" t="s">
        <v>5</v>
      </c>
      <c r="C24" s="68" t="s">
        <v>5</v>
      </c>
      <c r="D24" s="68" t="s">
        <v>156</v>
      </c>
      <c r="E24" s="15">
        <v>15</v>
      </c>
      <c r="F24" s="15">
        <v>0</v>
      </c>
      <c r="G24" s="15">
        <v>15</v>
      </c>
      <c r="H24" s="15">
        <v>0</v>
      </c>
      <c r="I24" s="15">
        <v>0</v>
      </c>
      <c r="J24" s="16">
        <v>0</v>
      </c>
    </row>
    <row r="25" spans="1:10" ht="12" customHeight="1">
      <c r="A25" s="67" t="s">
        <v>157</v>
      </c>
      <c r="B25" s="68" t="s">
        <v>5</v>
      </c>
      <c r="C25" s="68" t="s">
        <v>5</v>
      </c>
      <c r="D25" s="68" t="s">
        <v>158</v>
      </c>
      <c r="E25" s="15">
        <v>401</v>
      </c>
      <c r="F25" s="15">
        <v>383</v>
      </c>
      <c r="G25" s="15">
        <v>18</v>
      </c>
      <c r="H25" s="15">
        <v>0</v>
      </c>
      <c r="I25" s="15">
        <v>0</v>
      </c>
      <c r="J25" s="16">
        <v>0</v>
      </c>
    </row>
    <row r="26" spans="1:10" ht="12" customHeight="1">
      <c r="A26" s="67" t="s">
        <v>159</v>
      </c>
      <c r="B26" s="68" t="s">
        <v>5</v>
      </c>
      <c r="C26" s="68" t="s">
        <v>5</v>
      </c>
      <c r="D26" s="68" t="s">
        <v>160</v>
      </c>
      <c r="E26" s="15">
        <v>401</v>
      </c>
      <c r="F26" s="15">
        <v>383</v>
      </c>
      <c r="G26" s="15">
        <v>18</v>
      </c>
      <c r="H26" s="15">
        <v>0</v>
      </c>
      <c r="I26" s="15">
        <v>0</v>
      </c>
      <c r="J26" s="16">
        <v>0</v>
      </c>
    </row>
    <row r="27" spans="1:10" ht="12" customHeight="1">
      <c r="A27" s="67" t="s">
        <v>161</v>
      </c>
      <c r="B27" s="68" t="s">
        <v>5</v>
      </c>
      <c r="C27" s="68" t="s">
        <v>5</v>
      </c>
      <c r="D27" s="68" t="s">
        <v>162</v>
      </c>
      <c r="E27" s="15">
        <v>574</v>
      </c>
      <c r="F27" s="15">
        <v>66.7</v>
      </c>
      <c r="G27" s="15">
        <v>507.3</v>
      </c>
      <c r="H27" s="15">
        <v>0</v>
      </c>
      <c r="I27" s="15">
        <v>0</v>
      </c>
      <c r="J27" s="16">
        <v>0</v>
      </c>
    </row>
    <row r="28" spans="1:10" ht="12" customHeight="1">
      <c r="A28" s="67" t="s">
        <v>163</v>
      </c>
      <c r="B28" s="68" t="s">
        <v>5</v>
      </c>
      <c r="C28" s="68" t="s">
        <v>5</v>
      </c>
      <c r="D28" s="68" t="s">
        <v>164</v>
      </c>
      <c r="E28" s="15">
        <v>294.3</v>
      </c>
      <c r="F28" s="15">
        <v>0</v>
      </c>
      <c r="G28" s="15">
        <v>294.3</v>
      </c>
      <c r="H28" s="15">
        <v>0</v>
      </c>
      <c r="I28" s="15">
        <v>0</v>
      </c>
      <c r="J28" s="16">
        <v>0</v>
      </c>
    </row>
    <row r="29" spans="1:10" ht="12" customHeight="1">
      <c r="A29" s="67" t="s">
        <v>165</v>
      </c>
      <c r="B29" s="68" t="s">
        <v>5</v>
      </c>
      <c r="C29" s="68" t="s">
        <v>5</v>
      </c>
      <c r="D29" s="68" t="s">
        <v>166</v>
      </c>
      <c r="E29" s="15">
        <v>279.7</v>
      </c>
      <c r="F29" s="15">
        <v>66.7</v>
      </c>
      <c r="G29" s="15">
        <v>213</v>
      </c>
      <c r="H29" s="15">
        <v>0</v>
      </c>
      <c r="I29" s="15">
        <v>0</v>
      </c>
      <c r="J29" s="16">
        <v>0</v>
      </c>
    </row>
    <row r="30" spans="1:10" ht="12" customHeight="1">
      <c r="A30" s="67" t="s">
        <v>169</v>
      </c>
      <c r="B30" s="68" t="s">
        <v>5</v>
      </c>
      <c r="C30" s="68" t="s">
        <v>5</v>
      </c>
      <c r="D30" s="68" t="s">
        <v>170</v>
      </c>
      <c r="E30" s="15">
        <v>16</v>
      </c>
      <c r="F30" s="15">
        <v>0</v>
      </c>
      <c r="G30" s="15">
        <v>16</v>
      </c>
      <c r="H30" s="15">
        <v>0</v>
      </c>
      <c r="I30" s="15">
        <v>0</v>
      </c>
      <c r="J30" s="16">
        <v>0</v>
      </c>
    </row>
    <row r="31" spans="1:10" ht="12" customHeight="1">
      <c r="A31" s="67" t="s">
        <v>171</v>
      </c>
      <c r="B31" s="68" t="s">
        <v>5</v>
      </c>
      <c r="C31" s="68" t="s">
        <v>5</v>
      </c>
      <c r="D31" s="68" t="s">
        <v>172</v>
      </c>
      <c r="E31" s="15">
        <v>16</v>
      </c>
      <c r="F31" s="15">
        <v>0</v>
      </c>
      <c r="G31" s="15">
        <v>16</v>
      </c>
      <c r="H31" s="15">
        <v>0</v>
      </c>
      <c r="I31" s="15">
        <v>0</v>
      </c>
      <c r="J31" s="16">
        <v>0</v>
      </c>
    </row>
    <row r="32" spans="1:10" ht="12" customHeight="1">
      <c r="A32" s="70" t="s">
        <v>173</v>
      </c>
      <c r="B32" s="71" t="s">
        <v>5</v>
      </c>
      <c r="C32" s="71" t="s">
        <v>5</v>
      </c>
      <c r="D32" s="71" t="s">
        <v>174</v>
      </c>
      <c r="E32" s="19">
        <v>16</v>
      </c>
      <c r="F32" s="19">
        <v>0</v>
      </c>
      <c r="G32" s="19">
        <v>16</v>
      </c>
      <c r="H32" s="19">
        <v>0</v>
      </c>
      <c r="I32" s="19">
        <v>0</v>
      </c>
      <c r="J32" s="20">
        <v>0</v>
      </c>
    </row>
    <row r="33" spans="1:10" ht="15" customHeight="1">
      <c r="A33" s="153" t="s">
        <v>186</v>
      </c>
      <c r="B33" s="154" t="s">
        <v>5</v>
      </c>
      <c r="C33" s="154" t="s">
        <v>5</v>
      </c>
      <c r="D33" s="154" t="s">
        <v>5</v>
      </c>
      <c r="E33" s="154" t="s">
        <v>5</v>
      </c>
      <c r="F33" s="154" t="s">
        <v>5</v>
      </c>
      <c r="G33" s="154" t="s">
        <v>5</v>
      </c>
      <c r="H33" s="154" t="s">
        <v>5</v>
      </c>
      <c r="I33" s="154" t="s">
        <v>5</v>
      </c>
      <c r="J33" s="154" t="s">
        <v>5</v>
      </c>
    </row>
    <row r="34" spans="1:10" ht="15" customHeight="1">
      <c r="A34" s="153" t="s">
        <v>108</v>
      </c>
      <c r="B34" s="154" t="s">
        <v>5</v>
      </c>
      <c r="C34" s="154" t="s">
        <v>5</v>
      </c>
      <c r="D34" s="154" t="s">
        <v>5</v>
      </c>
      <c r="E34" s="154" t="s">
        <v>5</v>
      </c>
      <c r="F34" s="154" t="s">
        <v>5</v>
      </c>
      <c r="G34" s="154" t="s">
        <v>5</v>
      </c>
      <c r="H34" s="154" t="s">
        <v>5</v>
      </c>
      <c r="I34" s="154" t="s">
        <v>5</v>
      </c>
      <c r="J34" s="154" t="s">
        <v>5</v>
      </c>
    </row>
    <row r="35" spans="1:10" ht="15" customHeight="1">
      <c r="A35" s="153" t="s">
        <v>176</v>
      </c>
      <c r="B35" s="154" t="s">
        <v>5</v>
      </c>
      <c r="C35" s="154" t="s">
        <v>5</v>
      </c>
      <c r="D35" s="154" t="s">
        <v>5</v>
      </c>
      <c r="E35" s="154" t="s">
        <v>5</v>
      </c>
      <c r="F35" s="154" t="s">
        <v>5</v>
      </c>
      <c r="G35" s="154" t="s">
        <v>5</v>
      </c>
      <c r="H35" s="154" t="s">
        <v>5</v>
      </c>
      <c r="I35" s="154" t="s">
        <v>5</v>
      </c>
      <c r="J35" s="154" t="s">
        <v>5</v>
      </c>
    </row>
    <row r="36" spans="1:10" ht="15" customHeight="1">
      <c r="A36" s="153" t="s">
        <v>177</v>
      </c>
      <c r="B36" s="154" t="s">
        <v>5</v>
      </c>
      <c r="C36" s="154" t="s">
        <v>5</v>
      </c>
      <c r="D36" s="154" t="s">
        <v>5</v>
      </c>
      <c r="E36" s="154" t="s">
        <v>5</v>
      </c>
      <c r="F36" s="154" t="s">
        <v>5</v>
      </c>
      <c r="G36" s="154" t="s">
        <v>5</v>
      </c>
      <c r="H36" s="154" t="s">
        <v>5</v>
      </c>
      <c r="I36" s="154" t="s">
        <v>5</v>
      </c>
      <c r="J36" s="154" t="s">
        <v>5</v>
      </c>
    </row>
    <row r="38" ht="12.75">
      <c r="F38" s="152" t="s">
        <v>187</v>
      </c>
    </row>
  </sheetData>
  <sheetProtection/>
  <mergeCells count="15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A35:J35"/>
    <mergeCell ref="A36:J36"/>
    <mergeCell ref="A8:A9"/>
    <mergeCell ref="B8:B9"/>
    <mergeCell ref="C8:C9"/>
    <mergeCell ref="D4:D7"/>
    <mergeCell ref="E4:E7"/>
    <mergeCell ref="F4:F7"/>
    <mergeCell ref="G4:G7"/>
    <mergeCell ref="H4:H7"/>
    <mergeCell ref="I4:I7"/>
    <mergeCell ref="J4:J7"/>
    <mergeCell ref="A4:C7"/>
  </mergeCells>
  <printOptions/>
  <pageMargins left="0.75" right="0.75" top="0.55"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8"/>
  <sheetViews>
    <sheetView tabSelected="1" workbookViewId="0" topLeftCell="A1">
      <selection activeCell="D17" sqref="D1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9.5">
      <c r="D1" s="131" t="s">
        <v>188</v>
      </c>
    </row>
    <row r="2" ht="12.75">
      <c r="H2" s="132" t="s">
        <v>189</v>
      </c>
    </row>
    <row r="3" spans="1:8" ht="13.5">
      <c r="A3" s="64" t="s">
        <v>2</v>
      </c>
      <c r="H3" s="132" t="s">
        <v>3</v>
      </c>
    </row>
    <row r="4" spans="1:8" ht="12" customHeight="1">
      <c r="A4" s="133" t="s">
        <v>190</v>
      </c>
      <c r="B4" s="134" t="s">
        <v>5</v>
      </c>
      <c r="C4" s="134" t="s">
        <v>5</v>
      </c>
      <c r="D4" s="134" t="s">
        <v>191</v>
      </c>
      <c r="E4" s="134" t="s">
        <v>5</v>
      </c>
      <c r="F4" s="134" t="s">
        <v>5</v>
      </c>
      <c r="G4" s="134" t="s">
        <v>5</v>
      </c>
      <c r="H4" s="135" t="s">
        <v>5</v>
      </c>
    </row>
    <row r="5" spans="1:8" ht="12" customHeight="1">
      <c r="A5" s="136" t="s">
        <v>7</v>
      </c>
      <c r="B5" s="137" t="s">
        <v>8</v>
      </c>
      <c r="C5" s="137" t="s">
        <v>192</v>
      </c>
      <c r="D5" s="137" t="s">
        <v>7</v>
      </c>
      <c r="E5" s="137" t="s">
        <v>8</v>
      </c>
      <c r="F5" s="138" t="s">
        <v>122</v>
      </c>
      <c r="G5" s="137" t="s">
        <v>193</v>
      </c>
      <c r="H5" s="139" t="s">
        <v>194</v>
      </c>
    </row>
    <row r="6" spans="1:8" ht="12" customHeight="1">
      <c r="A6" s="136" t="s">
        <v>5</v>
      </c>
      <c r="B6" s="137" t="s">
        <v>5</v>
      </c>
      <c r="C6" s="137" t="s">
        <v>5</v>
      </c>
      <c r="D6" s="137" t="s">
        <v>5</v>
      </c>
      <c r="E6" s="137" t="s">
        <v>5</v>
      </c>
      <c r="F6" s="138" t="s">
        <v>122</v>
      </c>
      <c r="G6" s="137" t="s">
        <v>193</v>
      </c>
      <c r="H6" s="139" t="s">
        <v>194</v>
      </c>
    </row>
    <row r="7" spans="1:8" ht="12" customHeight="1">
      <c r="A7" s="140" t="s">
        <v>10</v>
      </c>
      <c r="B7" s="138" t="s">
        <v>5</v>
      </c>
      <c r="C7" s="138" t="s">
        <v>11</v>
      </c>
      <c r="D7" s="138" t="s">
        <v>10</v>
      </c>
      <c r="E7" s="138" t="s">
        <v>5</v>
      </c>
      <c r="F7" s="138" t="s">
        <v>12</v>
      </c>
      <c r="G7" s="138" t="s">
        <v>20</v>
      </c>
      <c r="H7" s="141" t="s">
        <v>24</v>
      </c>
    </row>
    <row r="8" spans="1:8" ht="12" customHeight="1">
      <c r="A8" s="142" t="s">
        <v>195</v>
      </c>
      <c r="B8" s="138" t="s">
        <v>11</v>
      </c>
      <c r="C8" s="15">
        <v>56521.1</v>
      </c>
      <c r="D8" s="79" t="s">
        <v>14</v>
      </c>
      <c r="E8" s="138" t="s">
        <v>102</v>
      </c>
      <c r="F8" s="15">
        <v>0</v>
      </c>
      <c r="G8" s="15">
        <v>0</v>
      </c>
      <c r="H8" s="16">
        <v>0</v>
      </c>
    </row>
    <row r="9" spans="1:8" ht="12" customHeight="1">
      <c r="A9" s="142" t="s">
        <v>196</v>
      </c>
      <c r="B9" s="138" t="s">
        <v>12</v>
      </c>
      <c r="C9" s="15">
        <v>46</v>
      </c>
      <c r="D9" s="79" t="s">
        <v>17</v>
      </c>
      <c r="E9" s="138" t="s">
        <v>105</v>
      </c>
      <c r="F9" s="15">
        <v>0</v>
      </c>
      <c r="G9" s="15">
        <v>0</v>
      </c>
      <c r="H9" s="16">
        <v>0</v>
      </c>
    </row>
    <row r="10" spans="1:8" ht="12" customHeight="1">
      <c r="A10" s="142" t="s">
        <v>5</v>
      </c>
      <c r="B10" s="138" t="s">
        <v>20</v>
      </c>
      <c r="C10" s="69" t="s">
        <v>5</v>
      </c>
      <c r="D10" s="79" t="s">
        <v>21</v>
      </c>
      <c r="E10" s="138" t="s">
        <v>15</v>
      </c>
      <c r="F10" s="15">
        <v>0</v>
      </c>
      <c r="G10" s="15">
        <v>0</v>
      </c>
      <c r="H10" s="16">
        <v>0</v>
      </c>
    </row>
    <row r="11" spans="1:8" ht="12" customHeight="1">
      <c r="A11" s="142" t="s">
        <v>5</v>
      </c>
      <c r="B11" s="138" t="s">
        <v>24</v>
      </c>
      <c r="C11" s="69" t="s">
        <v>5</v>
      </c>
      <c r="D11" s="79" t="s">
        <v>25</v>
      </c>
      <c r="E11" s="138" t="s">
        <v>18</v>
      </c>
      <c r="F11" s="15">
        <v>0</v>
      </c>
      <c r="G11" s="15">
        <v>0</v>
      </c>
      <c r="H11" s="16">
        <v>0</v>
      </c>
    </row>
    <row r="12" spans="1:8" ht="12" customHeight="1">
      <c r="A12" s="142" t="s">
        <v>5</v>
      </c>
      <c r="B12" s="138" t="s">
        <v>28</v>
      </c>
      <c r="C12" s="69" t="s">
        <v>5</v>
      </c>
      <c r="D12" s="79" t="s">
        <v>29</v>
      </c>
      <c r="E12" s="138" t="s">
        <v>22</v>
      </c>
      <c r="F12" s="15">
        <v>47050.9</v>
      </c>
      <c r="G12" s="15">
        <v>47050.9</v>
      </c>
      <c r="H12" s="16">
        <v>0</v>
      </c>
    </row>
    <row r="13" spans="1:8" ht="12" customHeight="1">
      <c r="A13" s="142" t="s">
        <v>5</v>
      </c>
      <c r="B13" s="138" t="s">
        <v>32</v>
      </c>
      <c r="C13" s="69" t="s">
        <v>5</v>
      </c>
      <c r="D13" s="79" t="s">
        <v>33</v>
      </c>
      <c r="E13" s="138" t="s">
        <v>26</v>
      </c>
      <c r="F13" s="15">
        <v>0</v>
      </c>
      <c r="G13" s="15">
        <v>0</v>
      </c>
      <c r="H13" s="16">
        <v>0</v>
      </c>
    </row>
    <row r="14" spans="1:8" ht="12" customHeight="1">
      <c r="A14" s="142" t="s">
        <v>5</v>
      </c>
      <c r="B14" s="138" t="s">
        <v>36</v>
      </c>
      <c r="C14" s="69" t="s">
        <v>5</v>
      </c>
      <c r="D14" s="79" t="s">
        <v>37</v>
      </c>
      <c r="E14" s="138" t="s">
        <v>30</v>
      </c>
      <c r="F14" s="15">
        <v>0</v>
      </c>
      <c r="G14" s="15">
        <v>0</v>
      </c>
      <c r="H14" s="16">
        <v>0</v>
      </c>
    </row>
    <row r="15" spans="1:8" ht="12" customHeight="1">
      <c r="A15" s="142" t="s">
        <v>5</v>
      </c>
      <c r="B15" s="138" t="s">
        <v>39</v>
      </c>
      <c r="C15" s="69" t="s">
        <v>5</v>
      </c>
      <c r="D15" s="79" t="s">
        <v>40</v>
      </c>
      <c r="E15" s="138" t="s">
        <v>34</v>
      </c>
      <c r="F15" s="15">
        <v>0</v>
      </c>
      <c r="G15" s="15">
        <v>0</v>
      </c>
      <c r="H15" s="16">
        <v>0</v>
      </c>
    </row>
    <row r="16" spans="1:8" ht="12" customHeight="1">
      <c r="A16" s="142" t="s">
        <v>5</v>
      </c>
      <c r="B16" s="138" t="s">
        <v>42</v>
      </c>
      <c r="C16" s="69" t="s">
        <v>5</v>
      </c>
      <c r="D16" s="79" t="s">
        <v>43</v>
      </c>
      <c r="E16" s="138" t="s">
        <v>38</v>
      </c>
      <c r="F16" s="15">
        <v>0</v>
      </c>
      <c r="G16" s="15">
        <v>0</v>
      </c>
      <c r="H16" s="16">
        <v>0</v>
      </c>
    </row>
    <row r="17" spans="1:8" ht="12" customHeight="1">
      <c r="A17" s="142" t="s">
        <v>5</v>
      </c>
      <c r="B17" s="138" t="s">
        <v>45</v>
      </c>
      <c r="C17" s="69" t="s">
        <v>5</v>
      </c>
      <c r="D17" s="79" t="s">
        <v>46</v>
      </c>
      <c r="E17" s="138" t="s">
        <v>41</v>
      </c>
      <c r="F17" s="15">
        <v>0</v>
      </c>
      <c r="G17" s="15">
        <v>0</v>
      </c>
      <c r="H17" s="16">
        <v>0</v>
      </c>
    </row>
    <row r="18" spans="1:8" ht="12" customHeight="1">
      <c r="A18" s="142" t="s">
        <v>5</v>
      </c>
      <c r="B18" s="138" t="s">
        <v>48</v>
      </c>
      <c r="C18" s="69" t="s">
        <v>5</v>
      </c>
      <c r="D18" s="79" t="s">
        <v>49</v>
      </c>
      <c r="E18" s="138" t="s">
        <v>44</v>
      </c>
      <c r="F18" s="15">
        <v>0</v>
      </c>
      <c r="G18" s="15">
        <v>0</v>
      </c>
      <c r="H18" s="16">
        <v>0</v>
      </c>
    </row>
    <row r="19" spans="1:8" ht="12" customHeight="1">
      <c r="A19" s="142" t="s">
        <v>5</v>
      </c>
      <c r="B19" s="138" t="s">
        <v>51</v>
      </c>
      <c r="C19" s="69" t="s">
        <v>5</v>
      </c>
      <c r="D19" s="79" t="s">
        <v>52</v>
      </c>
      <c r="E19" s="138" t="s">
        <v>47</v>
      </c>
      <c r="F19" s="15">
        <v>0</v>
      </c>
      <c r="G19" s="15">
        <v>0</v>
      </c>
      <c r="H19" s="16">
        <v>0</v>
      </c>
    </row>
    <row r="20" spans="1:8" ht="12" customHeight="1">
      <c r="A20" s="142" t="s">
        <v>5</v>
      </c>
      <c r="B20" s="138" t="s">
        <v>54</v>
      </c>
      <c r="C20" s="69" t="s">
        <v>5</v>
      </c>
      <c r="D20" s="79" t="s">
        <v>55</v>
      </c>
      <c r="E20" s="138" t="s">
        <v>50</v>
      </c>
      <c r="F20" s="15">
        <v>0</v>
      </c>
      <c r="G20" s="15">
        <v>0</v>
      </c>
      <c r="H20" s="16">
        <v>0</v>
      </c>
    </row>
    <row r="21" spans="1:8" ht="12" customHeight="1">
      <c r="A21" s="142" t="s">
        <v>5</v>
      </c>
      <c r="B21" s="138" t="s">
        <v>57</v>
      </c>
      <c r="C21" s="69" t="s">
        <v>5</v>
      </c>
      <c r="D21" s="79" t="s">
        <v>58</v>
      </c>
      <c r="E21" s="138" t="s">
        <v>53</v>
      </c>
      <c r="F21" s="15">
        <v>0</v>
      </c>
      <c r="G21" s="15">
        <v>0</v>
      </c>
      <c r="H21" s="16">
        <v>0</v>
      </c>
    </row>
    <row r="22" spans="1:8" ht="12" customHeight="1">
      <c r="A22" s="142" t="s">
        <v>5</v>
      </c>
      <c r="B22" s="138" t="s">
        <v>60</v>
      </c>
      <c r="C22" s="69" t="s">
        <v>5</v>
      </c>
      <c r="D22" s="79" t="s">
        <v>61</v>
      </c>
      <c r="E22" s="138" t="s">
        <v>56</v>
      </c>
      <c r="F22" s="15">
        <v>0</v>
      </c>
      <c r="G22" s="15">
        <v>0</v>
      </c>
      <c r="H22" s="16">
        <v>0</v>
      </c>
    </row>
    <row r="23" spans="1:8" ht="12" customHeight="1">
      <c r="A23" s="142" t="s">
        <v>5</v>
      </c>
      <c r="B23" s="138" t="s">
        <v>63</v>
      </c>
      <c r="C23" s="69" t="s">
        <v>5</v>
      </c>
      <c r="D23" s="79" t="s">
        <v>64</v>
      </c>
      <c r="E23" s="138" t="s">
        <v>59</v>
      </c>
      <c r="F23" s="15">
        <v>0</v>
      </c>
      <c r="G23" s="15">
        <v>0</v>
      </c>
      <c r="H23" s="16">
        <v>0</v>
      </c>
    </row>
    <row r="24" spans="1:8" ht="12" customHeight="1">
      <c r="A24" s="142" t="s">
        <v>5</v>
      </c>
      <c r="B24" s="138" t="s">
        <v>66</v>
      </c>
      <c r="C24" s="69" t="s">
        <v>5</v>
      </c>
      <c r="D24" s="79" t="s">
        <v>67</v>
      </c>
      <c r="E24" s="138" t="s">
        <v>62</v>
      </c>
      <c r="F24" s="15">
        <v>0</v>
      </c>
      <c r="G24" s="15">
        <v>0</v>
      </c>
      <c r="H24" s="16">
        <v>0</v>
      </c>
    </row>
    <row r="25" spans="1:8" ht="12" customHeight="1">
      <c r="A25" s="142" t="s">
        <v>5</v>
      </c>
      <c r="B25" s="138" t="s">
        <v>69</v>
      </c>
      <c r="C25" s="69" t="s">
        <v>5</v>
      </c>
      <c r="D25" s="79" t="s">
        <v>70</v>
      </c>
      <c r="E25" s="138" t="s">
        <v>65</v>
      </c>
      <c r="F25" s="15">
        <v>0</v>
      </c>
      <c r="G25" s="15">
        <v>0</v>
      </c>
      <c r="H25" s="16">
        <v>0</v>
      </c>
    </row>
    <row r="26" spans="1:8" ht="12" customHeight="1">
      <c r="A26" s="142" t="s">
        <v>5</v>
      </c>
      <c r="B26" s="138" t="s">
        <v>72</v>
      </c>
      <c r="C26" s="69" t="s">
        <v>5</v>
      </c>
      <c r="D26" s="79" t="s">
        <v>73</v>
      </c>
      <c r="E26" s="138" t="s">
        <v>68</v>
      </c>
      <c r="F26" s="15">
        <v>0</v>
      </c>
      <c r="G26" s="15">
        <v>0</v>
      </c>
      <c r="H26" s="16">
        <v>0</v>
      </c>
    </row>
    <row r="27" spans="1:8" ht="12" customHeight="1">
      <c r="A27" s="142" t="s">
        <v>5</v>
      </c>
      <c r="B27" s="138" t="s">
        <v>75</v>
      </c>
      <c r="C27" s="69" t="s">
        <v>5</v>
      </c>
      <c r="D27" s="79" t="s">
        <v>76</v>
      </c>
      <c r="E27" s="138" t="s">
        <v>71</v>
      </c>
      <c r="F27" s="15">
        <v>0</v>
      </c>
      <c r="G27" s="15">
        <v>0</v>
      </c>
      <c r="H27" s="16">
        <v>0</v>
      </c>
    </row>
    <row r="28" spans="1:8" ht="12" customHeight="1">
      <c r="A28" s="142" t="s">
        <v>5</v>
      </c>
      <c r="B28" s="138" t="s">
        <v>78</v>
      </c>
      <c r="C28" s="69" t="s">
        <v>5</v>
      </c>
      <c r="D28" s="79" t="s">
        <v>79</v>
      </c>
      <c r="E28" s="138" t="s">
        <v>74</v>
      </c>
      <c r="F28" s="15">
        <v>16</v>
      </c>
      <c r="G28" s="15">
        <v>0</v>
      </c>
      <c r="H28" s="16">
        <v>16</v>
      </c>
    </row>
    <row r="29" spans="1:8" ht="12" customHeight="1">
      <c r="A29" s="143" t="s">
        <v>81</v>
      </c>
      <c r="B29" s="138" t="s">
        <v>82</v>
      </c>
      <c r="C29" s="15">
        <v>56567.1</v>
      </c>
      <c r="D29" s="144" t="s">
        <v>83</v>
      </c>
      <c r="E29" s="138" t="s">
        <v>77</v>
      </c>
      <c r="F29" s="15">
        <v>47066.9</v>
      </c>
      <c r="G29" s="15">
        <v>47050.9</v>
      </c>
      <c r="H29" s="16">
        <v>16</v>
      </c>
    </row>
    <row r="30" spans="1:8" ht="12" customHeight="1">
      <c r="A30" s="142" t="s">
        <v>197</v>
      </c>
      <c r="B30" s="138" t="s">
        <v>86</v>
      </c>
      <c r="C30" s="15">
        <v>23</v>
      </c>
      <c r="D30" s="145" t="s">
        <v>198</v>
      </c>
      <c r="E30" s="138" t="s">
        <v>80</v>
      </c>
      <c r="F30" s="15">
        <v>9523.2</v>
      </c>
      <c r="G30" s="15">
        <v>9493.2</v>
      </c>
      <c r="H30" s="16">
        <v>30</v>
      </c>
    </row>
    <row r="31" spans="1:8" ht="12" customHeight="1">
      <c r="A31" s="142" t="s">
        <v>199</v>
      </c>
      <c r="B31" s="138" t="s">
        <v>90</v>
      </c>
      <c r="C31" s="15">
        <v>23</v>
      </c>
      <c r="D31" s="145" t="s">
        <v>5</v>
      </c>
      <c r="E31" s="138" t="s">
        <v>84</v>
      </c>
      <c r="F31" s="69" t="s">
        <v>5</v>
      </c>
      <c r="G31" s="69" t="s">
        <v>5</v>
      </c>
      <c r="H31" s="74" t="s">
        <v>5</v>
      </c>
    </row>
    <row r="32" spans="1:8" ht="12" customHeight="1">
      <c r="A32" s="142" t="s">
        <v>200</v>
      </c>
      <c r="B32" s="138" t="s">
        <v>94</v>
      </c>
      <c r="C32" s="15">
        <v>0</v>
      </c>
      <c r="D32" s="145" t="s">
        <v>5</v>
      </c>
      <c r="E32" s="138" t="s">
        <v>88</v>
      </c>
      <c r="F32" s="69" t="s">
        <v>5</v>
      </c>
      <c r="G32" s="69" t="s">
        <v>5</v>
      </c>
      <c r="H32" s="74" t="s">
        <v>5</v>
      </c>
    </row>
    <row r="33" spans="1:8" ht="12" customHeight="1">
      <c r="A33" s="142" t="s">
        <v>5</v>
      </c>
      <c r="B33" s="138" t="s">
        <v>97</v>
      </c>
      <c r="C33" s="69" t="s">
        <v>5</v>
      </c>
      <c r="D33" s="145" t="s">
        <v>5</v>
      </c>
      <c r="E33" s="138" t="s">
        <v>92</v>
      </c>
      <c r="F33" s="69" t="s">
        <v>5</v>
      </c>
      <c r="G33" s="69" t="s">
        <v>5</v>
      </c>
      <c r="H33" s="74" t="s">
        <v>5</v>
      </c>
    </row>
    <row r="34" spans="1:8" ht="12" customHeight="1">
      <c r="A34" s="146" t="s">
        <v>104</v>
      </c>
      <c r="B34" s="147" t="s">
        <v>100</v>
      </c>
      <c r="C34" s="19">
        <v>56590.1</v>
      </c>
      <c r="D34" s="148" t="s">
        <v>104</v>
      </c>
      <c r="E34" s="147" t="s">
        <v>96</v>
      </c>
      <c r="F34" s="19">
        <v>56590.1</v>
      </c>
      <c r="G34" s="19">
        <v>56544.1</v>
      </c>
      <c r="H34" s="20">
        <v>46</v>
      </c>
    </row>
    <row r="35" spans="1:8" ht="15" customHeight="1">
      <c r="A35" s="149" t="s">
        <v>201</v>
      </c>
      <c r="B35" s="150" t="s">
        <v>5</v>
      </c>
      <c r="C35" s="150" t="s">
        <v>5</v>
      </c>
      <c r="D35" s="150" t="s">
        <v>5</v>
      </c>
      <c r="E35" s="150" t="s">
        <v>5</v>
      </c>
      <c r="F35" s="150" t="s">
        <v>5</v>
      </c>
      <c r="G35" s="150" t="s">
        <v>5</v>
      </c>
      <c r="H35" s="150" t="s">
        <v>5</v>
      </c>
    </row>
    <row r="36" spans="1:8" ht="15" customHeight="1">
      <c r="A36" s="151" t="s">
        <v>202</v>
      </c>
      <c r="B36" s="150" t="s">
        <v>5</v>
      </c>
      <c r="C36" s="150" t="s">
        <v>5</v>
      </c>
      <c r="D36" s="150" t="s">
        <v>5</v>
      </c>
      <c r="E36" s="150" t="s">
        <v>5</v>
      </c>
      <c r="F36" s="150" t="s">
        <v>5</v>
      </c>
      <c r="G36" s="150" t="s">
        <v>5</v>
      </c>
      <c r="H36" s="150" t="s">
        <v>5</v>
      </c>
    </row>
    <row r="38" ht="12.75">
      <c r="D38" s="152" t="s">
        <v>203</v>
      </c>
    </row>
  </sheetData>
  <sheetProtection/>
  <mergeCells count="12">
    <mergeCell ref="A4:C4"/>
    <mergeCell ref="D4:H4"/>
    <mergeCell ref="A35:H35"/>
    <mergeCell ref="A36:H36"/>
    <mergeCell ref="A5:A6"/>
    <mergeCell ref="B5:B6"/>
    <mergeCell ref="C5:C6"/>
    <mergeCell ref="D5:D6"/>
    <mergeCell ref="E5:E6"/>
    <mergeCell ref="F5:F6"/>
    <mergeCell ref="G5:G6"/>
    <mergeCell ref="H5:H6"/>
  </mergeCells>
  <printOptions/>
  <pageMargins left="0.59" right="0.28" top="0.67"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37"/>
  <sheetViews>
    <sheetView workbookViewId="0" topLeftCell="A1">
      <selection activeCell="G29" sqref="G29"/>
    </sheetView>
  </sheetViews>
  <sheetFormatPr defaultColWidth="10.28125" defaultRowHeight="12.75"/>
  <cols>
    <col min="1" max="3" width="3.140625" style="104" customWidth="1"/>
    <col min="4" max="4" width="18.140625" style="104" customWidth="1"/>
    <col min="5" max="17" width="15.421875" style="104" customWidth="1"/>
    <col min="18" max="18" width="9.7109375" style="104" customWidth="1"/>
    <col min="19" max="16384" width="10.28125" style="104" customWidth="1"/>
  </cols>
  <sheetData>
    <row r="1" spans="1:17" s="103" customFormat="1" ht="27" customHeight="1">
      <c r="A1" s="105" t="s">
        <v>204</v>
      </c>
      <c r="B1" s="105"/>
      <c r="C1" s="105"/>
      <c r="D1" s="105"/>
      <c r="E1" s="105"/>
      <c r="F1" s="105"/>
      <c r="G1" s="105"/>
      <c r="H1" s="105"/>
      <c r="I1" s="105"/>
      <c r="J1" s="105"/>
      <c r="K1" s="105"/>
      <c r="L1" s="105"/>
      <c r="M1" s="105"/>
      <c r="N1" s="105"/>
      <c r="O1" s="105"/>
      <c r="P1" s="105"/>
      <c r="Q1" s="105"/>
    </row>
    <row r="2" ht="12.75">
      <c r="Q2" s="123" t="s">
        <v>205</v>
      </c>
    </row>
    <row r="3" spans="1:17" ht="13.5">
      <c r="A3" s="106" t="s">
        <v>206</v>
      </c>
      <c r="Q3" s="123" t="s">
        <v>3</v>
      </c>
    </row>
    <row r="4" spans="1:17" ht="15" customHeight="1">
      <c r="A4" s="107" t="s">
        <v>113</v>
      </c>
      <c r="B4" s="108" t="s">
        <v>5</v>
      </c>
      <c r="C4" s="108" t="s">
        <v>5</v>
      </c>
      <c r="D4" s="108" t="s">
        <v>114</v>
      </c>
      <c r="E4" s="108" t="s">
        <v>89</v>
      </c>
      <c r="F4" s="108" t="s">
        <v>5</v>
      </c>
      <c r="G4" s="108" t="s">
        <v>5</v>
      </c>
      <c r="H4" s="108" t="s">
        <v>207</v>
      </c>
      <c r="I4" s="108" t="s">
        <v>5</v>
      </c>
      <c r="J4" s="108" t="s">
        <v>5</v>
      </c>
      <c r="K4" s="108" t="s">
        <v>208</v>
      </c>
      <c r="L4" s="108" t="s">
        <v>5</v>
      </c>
      <c r="M4" s="108" t="s">
        <v>5</v>
      </c>
      <c r="N4" s="108" t="s">
        <v>98</v>
      </c>
      <c r="O4" s="108" t="s">
        <v>5</v>
      </c>
      <c r="P4" s="108" t="s">
        <v>5</v>
      </c>
      <c r="Q4" s="124" t="s">
        <v>5</v>
      </c>
    </row>
    <row r="5" spans="1:17" ht="15" customHeight="1">
      <c r="A5" s="109" t="s">
        <v>121</v>
      </c>
      <c r="B5" s="110" t="s">
        <v>5</v>
      </c>
      <c r="C5" s="110" t="s">
        <v>5</v>
      </c>
      <c r="D5" s="110" t="s">
        <v>5</v>
      </c>
      <c r="E5" s="110" t="s">
        <v>126</v>
      </c>
      <c r="F5" s="110" t="s">
        <v>209</v>
      </c>
      <c r="G5" s="110" t="s">
        <v>210</v>
      </c>
      <c r="H5" s="110" t="s">
        <v>126</v>
      </c>
      <c r="I5" s="110" t="s">
        <v>181</v>
      </c>
      <c r="J5" s="110" t="s">
        <v>182</v>
      </c>
      <c r="K5" s="110" t="s">
        <v>126</v>
      </c>
      <c r="L5" s="110" t="s">
        <v>181</v>
      </c>
      <c r="M5" s="110" t="s">
        <v>182</v>
      </c>
      <c r="N5" s="110" t="s">
        <v>126</v>
      </c>
      <c r="O5" s="110" t="s">
        <v>209</v>
      </c>
      <c r="P5" s="110" t="s">
        <v>210</v>
      </c>
      <c r="Q5" s="125" t="s">
        <v>5</v>
      </c>
    </row>
    <row r="6" spans="1:17" ht="13.5" customHeight="1">
      <c r="A6" s="109" t="s">
        <v>5</v>
      </c>
      <c r="B6" s="110" t="s">
        <v>5</v>
      </c>
      <c r="C6" s="110" t="s">
        <v>5</v>
      </c>
      <c r="D6" s="110" t="s">
        <v>5</v>
      </c>
      <c r="E6" s="110" t="s">
        <v>5</v>
      </c>
      <c r="F6" s="110" t="s">
        <v>5</v>
      </c>
      <c r="G6" s="110" t="s">
        <v>122</v>
      </c>
      <c r="H6" s="110" t="s">
        <v>5</v>
      </c>
      <c r="I6" s="110" t="s">
        <v>5</v>
      </c>
      <c r="J6" s="110" t="s">
        <v>122</v>
      </c>
      <c r="K6" s="110" t="s">
        <v>5</v>
      </c>
      <c r="L6" s="110" t="s">
        <v>122</v>
      </c>
      <c r="M6" s="110" t="s">
        <v>122</v>
      </c>
      <c r="N6" s="110" t="s">
        <v>5</v>
      </c>
      <c r="O6" s="110" t="s">
        <v>5</v>
      </c>
      <c r="P6" s="110" t="s">
        <v>211</v>
      </c>
      <c r="Q6" s="125" t="s">
        <v>212</v>
      </c>
    </row>
    <row r="7" spans="1:17" ht="30.75" customHeight="1">
      <c r="A7" s="109" t="s">
        <v>5</v>
      </c>
      <c r="B7" s="110" t="s">
        <v>5</v>
      </c>
      <c r="C7" s="110" t="s">
        <v>5</v>
      </c>
      <c r="D7" s="110" t="s">
        <v>5</v>
      </c>
      <c r="E7" s="110" t="s">
        <v>5</v>
      </c>
      <c r="F7" s="110" t="s">
        <v>5</v>
      </c>
      <c r="G7" s="110" t="s">
        <v>5</v>
      </c>
      <c r="H7" s="110" t="s">
        <v>5</v>
      </c>
      <c r="I7" s="110" t="s">
        <v>5</v>
      </c>
      <c r="J7" s="110" t="s">
        <v>5</v>
      </c>
      <c r="K7" s="110" t="s">
        <v>5</v>
      </c>
      <c r="L7" s="110" t="s">
        <v>5</v>
      </c>
      <c r="M7" s="110" t="s">
        <v>5</v>
      </c>
      <c r="N7" s="110" t="s">
        <v>5</v>
      </c>
      <c r="O7" s="110" t="s">
        <v>5</v>
      </c>
      <c r="P7" s="110" t="s">
        <v>5</v>
      </c>
      <c r="Q7" s="125" t="s">
        <v>5</v>
      </c>
    </row>
    <row r="8" spans="1:17" ht="15" customHeight="1">
      <c r="A8" s="109" t="s">
        <v>123</v>
      </c>
      <c r="B8" s="110" t="s">
        <v>124</v>
      </c>
      <c r="C8" s="110" t="s">
        <v>125</v>
      </c>
      <c r="D8" s="110" t="s">
        <v>10</v>
      </c>
      <c r="E8" s="111" t="s">
        <v>11</v>
      </c>
      <c r="F8" s="111" t="s">
        <v>12</v>
      </c>
      <c r="G8" s="111" t="s">
        <v>20</v>
      </c>
      <c r="H8" s="111" t="s">
        <v>24</v>
      </c>
      <c r="I8" s="111" t="s">
        <v>28</v>
      </c>
      <c r="J8" s="111" t="s">
        <v>32</v>
      </c>
      <c r="K8" s="111" t="s">
        <v>36</v>
      </c>
      <c r="L8" s="111" t="s">
        <v>39</v>
      </c>
      <c r="M8" s="111" t="s">
        <v>42</v>
      </c>
      <c r="N8" s="111" t="s">
        <v>45</v>
      </c>
      <c r="O8" s="111" t="s">
        <v>48</v>
      </c>
      <c r="P8" s="111" t="s">
        <v>51</v>
      </c>
      <c r="Q8" s="126" t="s">
        <v>54</v>
      </c>
    </row>
    <row r="9" spans="1:17" ht="15" customHeight="1">
      <c r="A9" s="109" t="s">
        <v>5</v>
      </c>
      <c r="B9" s="110" t="s">
        <v>5</v>
      </c>
      <c r="C9" s="110" t="s">
        <v>5</v>
      </c>
      <c r="D9" s="110" t="s">
        <v>126</v>
      </c>
      <c r="E9" s="92">
        <v>23</v>
      </c>
      <c r="F9" s="92">
        <v>23</v>
      </c>
      <c r="G9" s="92">
        <v>0</v>
      </c>
      <c r="H9" s="92">
        <v>56521.1</v>
      </c>
      <c r="I9" s="92">
        <v>44248.6</v>
      </c>
      <c r="J9" s="92">
        <v>12272.5</v>
      </c>
      <c r="K9" s="92">
        <v>47050.9</v>
      </c>
      <c r="L9" s="92">
        <v>43811.8</v>
      </c>
      <c r="M9" s="92">
        <v>3239.1</v>
      </c>
      <c r="N9" s="92">
        <v>9493.2</v>
      </c>
      <c r="O9" s="92">
        <v>459.8</v>
      </c>
      <c r="P9" s="92">
        <v>9033.4</v>
      </c>
      <c r="Q9" s="127">
        <v>0</v>
      </c>
    </row>
    <row r="10" spans="1:17" ht="19.5" customHeight="1">
      <c r="A10" s="112">
        <v>205</v>
      </c>
      <c r="B10" s="95"/>
      <c r="C10" s="95"/>
      <c r="D10" s="113" t="s">
        <v>128</v>
      </c>
      <c r="E10" s="92">
        <v>23</v>
      </c>
      <c r="F10" s="92">
        <v>23</v>
      </c>
      <c r="G10" s="92">
        <v>0</v>
      </c>
      <c r="H10" s="92">
        <v>56521.1</v>
      </c>
      <c r="I10" s="92">
        <v>44248.6</v>
      </c>
      <c r="J10" s="92">
        <v>12272.5</v>
      </c>
      <c r="K10" s="92">
        <v>47050.9</v>
      </c>
      <c r="L10" s="92">
        <v>43811.8</v>
      </c>
      <c r="M10" s="92">
        <v>3239.1</v>
      </c>
      <c r="N10" s="92">
        <v>9493.2</v>
      </c>
      <c r="O10" s="92">
        <v>459.8</v>
      </c>
      <c r="P10" s="92">
        <v>9033.4</v>
      </c>
      <c r="Q10" s="127">
        <v>0</v>
      </c>
    </row>
    <row r="11" spans="1:17" ht="19.5" customHeight="1">
      <c r="A11" s="112">
        <v>20501</v>
      </c>
      <c r="B11" s="95"/>
      <c r="C11" s="95"/>
      <c r="D11" s="113" t="s">
        <v>130</v>
      </c>
      <c r="E11" s="92">
        <v>7.3</v>
      </c>
      <c r="F11" s="92">
        <v>7.3</v>
      </c>
      <c r="G11" s="92">
        <v>0</v>
      </c>
      <c r="H11" s="92">
        <v>701.4</v>
      </c>
      <c r="I11" s="92">
        <v>701.4</v>
      </c>
      <c r="J11" s="92">
        <v>0</v>
      </c>
      <c r="K11" s="92">
        <v>676.4</v>
      </c>
      <c r="L11" s="92">
        <v>676.4</v>
      </c>
      <c r="M11" s="92">
        <v>0</v>
      </c>
      <c r="N11" s="92">
        <v>32.4</v>
      </c>
      <c r="O11" s="92">
        <v>32.4</v>
      </c>
      <c r="P11" s="92">
        <v>0</v>
      </c>
      <c r="Q11" s="127">
        <v>0</v>
      </c>
    </row>
    <row r="12" spans="1:17" ht="19.5" customHeight="1">
      <c r="A12" s="112">
        <v>2050199</v>
      </c>
      <c r="B12" s="95"/>
      <c r="C12" s="95"/>
      <c r="D12" s="113" t="s">
        <v>132</v>
      </c>
      <c r="E12" s="92">
        <v>7.3</v>
      </c>
      <c r="F12" s="92">
        <v>7.3</v>
      </c>
      <c r="G12" s="92">
        <v>0</v>
      </c>
      <c r="H12" s="92">
        <v>701.4</v>
      </c>
      <c r="I12" s="92">
        <v>701.4</v>
      </c>
      <c r="J12" s="92">
        <v>0</v>
      </c>
      <c r="K12" s="92">
        <v>676.4</v>
      </c>
      <c r="L12" s="92">
        <v>676.4</v>
      </c>
      <c r="M12" s="92">
        <v>0</v>
      </c>
      <c r="N12" s="92">
        <v>32.4</v>
      </c>
      <c r="O12" s="92">
        <v>32.4</v>
      </c>
      <c r="P12" s="92">
        <v>0</v>
      </c>
      <c r="Q12" s="127">
        <v>0</v>
      </c>
    </row>
    <row r="13" spans="1:17" ht="19.5" customHeight="1">
      <c r="A13" s="112">
        <v>20502</v>
      </c>
      <c r="B13" s="95"/>
      <c r="C13" s="95"/>
      <c r="D13" s="113" t="s">
        <v>134</v>
      </c>
      <c r="E13" s="92">
        <v>15.7</v>
      </c>
      <c r="F13" s="92">
        <v>15.7</v>
      </c>
      <c r="G13" s="92">
        <v>0</v>
      </c>
      <c r="H13" s="92">
        <v>51289.7</v>
      </c>
      <c r="I13" s="92">
        <v>40935.9</v>
      </c>
      <c r="J13" s="92">
        <v>10353.9</v>
      </c>
      <c r="K13" s="92">
        <v>43207.7</v>
      </c>
      <c r="L13" s="92">
        <v>40563.6</v>
      </c>
      <c r="M13" s="92">
        <v>2644.1</v>
      </c>
      <c r="N13" s="92">
        <v>8097.7</v>
      </c>
      <c r="O13" s="92">
        <v>388</v>
      </c>
      <c r="P13" s="92">
        <v>7709.8</v>
      </c>
      <c r="Q13" s="127">
        <v>0</v>
      </c>
    </row>
    <row r="14" spans="1:17" ht="19.5" customHeight="1">
      <c r="A14" s="112">
        <v>2050201</v>
      </c>
      <c r="B14" s="95"/>
      <c r="C14" s="95"/>
      <c r="D14" s="113" t="s">
        <v>136</v>
      </c>
      <c r="E14" s="92">
        <v>15.7</v>
      </c>
      <c r="F14" s="92">
        <v>15.7</v>
      </c>
      <c r="G14" s="92">
        <v>0</v>
      </c>
      <c r="H14" s="92">
        <v>2994.7</v>
      </c>
      <c r="I14" s="92">
        <v>582.9</v>
      </c>
      <c r="J14" s="92">
        <v>2411.8</v>
      </c>
      <c r="K14" s="92">
        <v>717.2</v>
      </c>
      <c r="L14" s="92">
        <v>558.4</v>
      </c>
      <c r="M14" s="92">
        <v>158.8</v>
      </c>
      <c r="N14" s="92">
        <v>2293.2</v>
      </c>
      <c r="O14" s="92">
        <v>40.2</v>
      </c>
      <c r="P14" s="92">
        <v>2253</v>
      </c>
      <c r="Q14" s="127">
        <v>0</v>
      </c>
    </row>
    <row r="15" spans="1:17" ht="19.5" customHeight="1">
      <c r="A15" s="112">
        <v>2050202</v>
      </c>
      <c r="B15" s="95"/>
      <c r="C15" s="95"/>
      <c r="D15" s="113" t="s">
        <v>138</v>
      </c>
      <c r="E15" s="92">
        <v>0</v>
      </c>
      <c r="F15" s="92">
        <v>0</v>
      </c>
      <c r="G15" s="92">
        <v>0</v>
      </c>
      <c r="H15" s="92">
        <v>26021.5</v>
      </c>
      <c r="I15" s="92">
        <v>25492.4</v>
      </c>
      <c r="J15" s="92">
        <v>529.1</v>
      </c>
      <c r="K15" s="92">
        <v>25868.2</v>
      </c>
      <c r="L15" s="92">
        <v>25339</v>
      </c>
      <c r="M15" s="92">
        <v>529.1</v>
      </c>
      <c r="N15" s="92">
        <v>153.4</v>
      </c>
      <c r="O15" s="92">
        <v>153.4</v>
      </c>
      <c r="P15" s="92">
        <v>0</v>
      </c>
      <c r="Q15" s="127">
        <v>0</v>
      </c>
    </row>
    <row r="16" spans="1:17" ht="19.5" customHeight="1">
      <c r="A16" s="112">
        <v>20502036</v>
      </c>
      <c r="B16" s="95"/>
      <c r="C16" s="95"/>
      <c r="D16" s="113" t="s">
        <v>140</v>
      </c>
      <c r="E16" s="92">
        <v>0</v>
      </c>
      <c r="F16" s="92">
        <v>0</v>
      </c>
      <c r="G16" s="92">
        <v>0</v>
      </c>
      <c r="H16" s="92">
        <v>12787.7</v>
      </c>
      <c r="I16" s="92">
        <v>12320.9</v>
      </c>
      <c r="J16" s="92">
        <v>466.8</v>
      </c>
      <c r="K16" s="92">
        <v>12593.3</v>
      </c>
      <c r="L16" s="92">
        <v>12126.5</v>
      </c>
      <c r="M16" s="92">
        <v>466.8</v>
      </c>
      <c r="N16" s="92">
        <v>194.4</v>
      </c>
      <c r="O16" s="92">
        <v>194.4</v>
      </c>
      <c r="P16" s="92">
        <v>0</v>
      </c>
      <c r="Q16" s="127">
        <v>0</v>
      </c>
    </row>
    <row r="17" spans="1:17" ht="19.5" customHeight="1">
      <c r="A17" s="112">
        <v>2050204</v>
      </c>
      <c r="B17" s="95"/>
      <c r="C17" s="95"/>
      <c r="D17" s="113" t="s">
        <v>142</v>
      </c>
      <c r="E17" s="92">
        <v>0</v>
      </c>
      <c r="F17" s="92">
        <v>0</v>
      </c>
      <c r="G17" s="92">
        <v>0</v>
      </c>
      <c r="H17" s="92">
        <v>2973</v>
      </c>
      <c r="I17" s="92">
        <v>2539.7</v>
      </c>
      <c r="J17" s="92">
        <v>433.4</v>
      </c>
      <c r="K17" s="92">
        <v>2967.3</v>
      </c>
      <c r="L17" s="92">
        <v>2539.7</v>
      </c>
      <c r="M17" s="92">
        <v>427.6</v>
      </c>
      <c r="N17" s="92">
        <v>5.7</v>
      </c>
      <c r="O17" s="92">
        <v>0</v>
      </c>
      <c r="P17" s="92">
        <v>5.7</v>
      </c>
      <c r="Q17" s="127">
        <v>0</v>
      </c>
    </row>
    <row r="18" spans="1:17" ht="19.5" customHeight="1">
      <c r="A18" s="112">
        <v>2050205</v>
      </c>
      <c r="B18" s="95"/>
      <c r="C18" s="95"/>
      <c r="D18" s="113" t="s">
        <v>144</v>
      </c>
      <c r="E18" s="92">
        <v>0</v>
      </c>
      <c r="F18" s="92">
        <v>0</v>
      </c>
      <c r="G18" s="92">
        <v>0</v>
      </c>
      <c r="H18" s="92">
        <v>1</v>
      </c>
      <c r="I18" s="92">
        <v>0</v>
      </c>
      <c r="J18" s="92">
        <v>1</v>
      </c>
      <c r="K18" s="92">
        <v>1</v>
      </c>
      <c r="L18" s="92">
        <v>0</v>
      </c>
      <c r="M18" s="92">
        <v>1</v>
      </c>
      <c r="N18" s="92">
        <v>0</v>
      </c>
      <c r="O18" s="92">
        <v>0</v>
      </c>
      <c r="P18" s="92">
        <v>0</v>
      </c>
      <c r="Q18" s="127">
        <v>0</v>
      </c>
    </row>
    <row r="19" spans="1:17" ht="19.5" customHeight="1">
      <c r="A19" s="112">
        <v>2050299</v>
      </c>
      <c r="B19" s="95"/>
      <c r="C19" s="95"/>
      <c r="D19" s="113" t="s">
        <v>146</v>
      </c>
      <c r="E19" s="92">
        <v>0</v>
      </c>
      <c r="F19" s="92">
        <v>0</v>
      </c>
      <c r="G19" s="92">
        <v>0</v>
      </c>
      <c r="H19" s="92">
        <v>6511.8</v>
      </c>
      <c r="I19" s="92">
        <v>0</v>
      </c>
      <c r="J19" s="92">
        <v>6511.8</v>
      </c>
      <c r="K19" s="92">
        <v>1060.8</v>
      </c>
      <c r="L19" s="92">
        <v>0</v>
      </c>
      <c r="M19" s="92">
        <v>1060.8</v>
      </c>
      <c r="N19" s="92">
        <v>5451</v>
      </c>
      <c r="O19" s="92">
        <v>0</v>
      </c>
      <c r="P19" s="92">
        <v>5451</v>
      </c>
      <c r="Q19" s="127">
        <v>0</v>
      </c>
    </row>
    <row r="20" spans="1:17" ht="19.5" customHeight="1">
      <c r="A20" s="112">
        <v>20503</v>
      </c>
      <c r="B20" s="95"/>
      <c r="C20" s="95"/>
      <c r="D20" s="113" t="s">
        <v>148</v>
      </c>
      <c r="E20" s="92">
        <v>0</v>
      </c>
      <c r="F20" s="92">
        <v>0</v>
      </c>
      <c r="G20" s="92">
        <v>0</v>
      </c>
      <c r="H20" s="92">
        <v>2616.8</v>
      </c>
      <c r="I20" s="92">
        <v>2164.1</v>
      </c>
      <c r="J20" s="92">
        <v>452.7</v>
      </c>
      <c r="K20" s="92">
        <v>2229.8</v>
      </c>
      <c r="L20" s="92">
        <v>2157.1</v>
      </c>
      <c r="M20" s="92">
        <v>72.7</v>
      </c>
      <c r="N20" s="92">
        <v>387</v>
      </c>
      <c r="O20" s="92">
        <v>7</v>
      </c>
      <c r="P20" s="92">
        <v>380</v>
      </c>
      <c r="Q20" s="127">
        <v>0</v>
      </c>
    </row>
    <row r="21" spans="1:17" ht="19.5" customHeight="1">
      <c r="A21" s="112">
        <v>2050304</v>
      </c>
      <c r="B21" s="95"/>
      <c r="C21" s="95"/>
      <c r="D21" s="113" t="s">
        <v>150</v>
      </c>
      <c r="E21" s="92">
        <v>0</v>
      </c>
      <c r="F21" s="92">
        <v>0</v>
      </c>
      <c r="G21" s="92">
        <v>0</v>
      </c>
      <c r="H21" s="92">
        <v>1934.2</v>
      </c>
      <c r="I21" s="92">
        <v>1925.8</v>
      </c>
      <c r="J21" s="92">
        <v>8.4</v>
      </c>
      <c r="K21" s="92">
        <v>1934.2</v>
      </c>
      <c r="L21" s="92">
        <v>1925.8</v>
      </c>
      <c r="M21" s="92">
        <v>8.4</v>
      </c>
      <c r="N21" s="92">
        <v>0</v>
      </c>
      <c r="O21" s="92">
        <v>0</v>
      </c>
      <c r="P21" s="92">
        <v>0</v>
      </c>
      <c r="Q21" s="127">
        <v>0</v>
      </c>
    </row>
    <row r="22" spans="1:17" ht="19.5" customHeight="1">
      <c r="A22" s="112">
        <v>2050399</v>
      </c>
      <c r="B22" s="95"/>
      <c r="C22" s="95"/>
      <c r="D22" s="113" t="s">
        <v>152</v>
      </c>
      <c r="E22" s="92">
        <v>0</v>
      </c>
      <c r="F22" s="92">
        <v>0</v>
      </c>
      <c r="G22" s="92">
        <v>0</v>
      </c>
      <c r="H22" s="92">
        <v>682.6</v>
      </c>
      <c r="I22" s="92">
        <v>238.3</v>
      </c>
      <c r="J22" s="92">
        <v>444.3</v>
      </c>
      <c r="K22" s="92">
        <v>295.6</v>
      </c>
      <c r="L22" s="92">
        <v>231.3</v>
      </c>
      <c r="M22" s="92">
        <v>64.3</v>
      </c>
      <c r="N22" s="92">
        <v>387</v>
      </c>
      <c r="O22" s="92">
        <v>7</v>
      </c>
      <c r="P22" s="92">
        <v>380</v>
      </c>
      <c r="Q22" s="127">
        <v>0</v>
      </c>
    </row>
    <row r="23" spans="1:17" ht="19.5" customHeight="1">
      <c r="A23" s="112">
        <v>20507</v>
      </c>
      <c r="B23" s="95"/>
      <c r="C23" s="95"/>
      <c r="D23" s="113" t="s">
        <v>154</v>
      </c>
      <c r="E23" s="92">
        <v>0</v>
      </c>
      <c r="F23" s="92">
        <v>0</v>
      </c>
      <c r="G23" s="92">
        <v>0</v>
      </c>
      <c r="H23" s="92">
        <v>15</v>
      </c>
      <c r="I23" s="92">
        <v>0</v>
      </c>
      <c r="J23" s="92">
        <v>15</v>
      </c>
      <c r="K23" s="92">
        <v>15</v>
      </c>
      <c r="L23" s="92">
        <v>0</v>
      </c>
      <c r="M23" s="92">
        <v>15</v>
      </c>
      <c r="N23" s="92">
        <v>0</v>
      </c>
      <c r="O23" s="92">
        <v>0</v>
      </c>
      <c r="P23" s="92">
        <v>0</v>
      </c>
      <c r="Q23" s="127">
        <v>0</v>
      </c>
    </row>
    <row r="24" spans="1:17" ht="19.5" customHeight="1">
      <c r="A24" s="112">
        <v>2050799</v>
      </c>
      <c r="B24" s="95"/>
      <c r="C24" s="95"/>
      <c r="D24" s="113" t="s">
        <v>156</v>
      </c>
      <c r="E24" s="92">
        <v>0</v>
      </c>
      <c r="F24" s="92">
        <v>0</v>
      </c>
      <c r="G24" s="92">
        <v>0</v>
      </c>
      <c r="H24" s="92">
        <v>15</v>
      </c>
      <c r="I24" s="92">
        <v>0</v>
      </c>
      <c r="J24" s="92">
        <v>15</v>
      </c>
      <c r="K24" s="92">
        <v>15</v>
      </c>
      <c r="L24" s="92">
        <v>0</v>
      </c>
      <c r="M24" s="92">
        <v>15</v>
      </c>
      <c r="N24" s="92">
        <v>0</v>
      </c>
      <c r="O24" s="92">
        <v>0</v>
      </c>
      <c r="P24" s="92">
        <v>0</v>
      </c>
      <c r="Q24" s="127">
        <v>0</v>
      </c>
    </row>
    <row r="25" spans="1:17" ht="19.5" customHeight="1">
      <c r="A25" s="112">
        <v>20508</v>
      </c>
      <c r="B25" s="95"/>
      <c r="C25" s="95"/>
      <c r="D25" s="113" t="s">
        <v>158</v>
      </c>
      <c r="E25" s="92">
        <v>0</v>
      </c>
      <c r="F25" s="92">
        <v>0</v>
      </c>
      <c r="G25" s="92">
        <v>0</v>
      </c>
      <c r="H25" s="92">
        <v>348</v>
      </c>
      <c r="I25" s="92">
        <v>348</v>
      </c>
      <c r="J25" s="92">
        <v>0</v>
      </c>
      <c r="K25" s="92">
        <v>348</v>
      </c>
      <c r="L25" s="92">
        <v>348</v>
      </c>
      <c r="M25" s="92">
        <v>0</v>
      </c>
      <c r="N25" s="92">
        <v>0</v>
      </c>
      <c r="O25" s="92">
        <v>0</v>
      </c>
      <c r="P25" s="92">
        <v>0</v>
      </c>
      <c r="Q25" s="127">
        <v>0</v>
      </c>
    </row>
    <row r="26" spans="1:17" ht="19.5" customHeight="1">
      <c r="A26" s="112">
        <v>2050801</v>
      </c>
      <c r="B26" s="95"/>
      <c r="C26" s="95"/>
      <c r="D26" s="113" t="s">
        <v>160</v>
      </c>
      <c r="E26" s="92">
        <v>0</v>
      </c>
      <c r="F26" s="92">
        <v>0</v>
      </c>
      <c r="G26" s="92">
        <v>0</v>
      </c>
      <c r="H26" s="92">
        <v>348</v>
      </c>
      <c r="I26" s="92">
        <v>348</v>
      </c>
      <c r="J26" s="92">
        <v>0</v>
      </c>
      <c r="K26" s="92">
        <v>348</v>
      </c>
      <c r="L26" s="92">
        <v>348</v>
      </c>
      <c r="M26" s="92">
        <v>0</v>
      </c>
      <c r="N26" s="92">
        <v>0</v>
      </c>
      <c r="O26" s="92">
        <v>0</v>
      </c>
      <c r="P26" s="92">
        <v>0</v>
      </c>
      <c r="Q26" s="127">
        <v>0</v>
      </c>
    </row>
    <row r="27" spans="1:17" ht="19.5" customHeight="1">
      <c r="A27" s="112">
        <v>20509</v>
      </c>
      <c r="B27" s="95"/>
      <c r="C27" s="95"/>
      <c r="D27" s="113" t="s">
        <v>162</v>
      </c>
      <c r="E27" s="92">
        <v>0</v>
      </c>
      <c r="F27" s="92">
        <v>0</v>
      </c>
      <c r="G27" s="92">
        <v>0</v>
      </c>
      <c r="H27" s="92">
        <v>1550.2</v>
      </c>
      <c r="I27" s="92">
        <v>99.2</v>
      </c>
      <c r="J27" s="92">
        <v>1451</v>
      </c>
      <c r="K27" s="92">
        <v>574</v>
      </c>
      <c r="L27" s="92">
        <v>66.7</v>
      </c>
      <c r="M27" s="92">
        <v>507.3</v>
      </c>
      <c r="N27" s="92">
        <v>976.1</v>
      </c>
      <c r="O27" s="92">
        <v>32.5</v>
      </c>
      <c r="P27" s="92">
        <v>943.6</v>
      </c>
      <c r="Q27" s="127">
        <v>0</v>
      </c>
    </row>
    <row r="28" spans="1:17" ht="19.5" customHeight="1">
      <c r="A28" s="112">
        <v>2050902</v>
      </c>
      <c r="B28" s="95"/>
      <c r="C28" s="95"/>
      <c r="D28" s="113" t="s">
        <v>164</v>
      </c>
      <c r="E28" s="92">
        <v>0</v>
      </c>
      <c r="F28" s="92">
        <v>0</v>
      </c>
      <c r="G28" s="92">
        <v>0</v>
      </c>
      <c r="H28" s="92">
        <v>294.3</v>
      </c>
      <c r="I28" s="92">
        <v>0</v>
      </c>
      <c r="J28" s="92">
        <v>294.3</v>
      </c>
      <c r="K28" s="92">
        <v>294.3</v>
      </c>
      <c r="L28" s="92">
        <v>0</v>
      </c>
      <c r="M28" s="92">
        <v>294.3</v>
      </c>
      <c r="N28" s="92">
        <v>0</v>
      </c>
      <c r="O28" s="92">
        <v>0</v>
      </c>
      <c r="P28" s="92">
        <v>0</v>
      </c>
      <c r="Q28" s="127">
        <v>0</v>
      </c>
    </row>
    <row r="29" spans="1:17" ht="19.5" customHeight="1">
      <c r="A29" s="112">
        <v>2050904</v>
      </c>
      <c r="B29" s="95"/>
      <c r="C29" s="95"/>
      <c r="D29" s="113" t="s">
        <v>166</v>
      </c>
      <c r="E29" s="92">
        <v>0</v>
      </c>
      <c r="F29" s="92">
        <v>0</v>
      </c>
      <c r="G29" s="92">
        <v>0</v>
      </c>
      <c r="H29" s="92">
        <v>312.2</v>
      </c>
      <c r="I29" s="92">
        <v>99.2</v>
      </c>
      <c r="J29" s="92">
        <v>213</v>
      </c>
      <c r="K29" s="92">
        <v>279.7</v>
      </c>
      <c r="L29" s="92">
        <v>66.7</v>
      </c>
      <c r="M29" s="92">
        <v>213</v>
      </c>
      <c r="N29" s="92">
        <v>32.5</v>
      </c>
      <c r="O29" s="92">
        <v>32.5</v>
      </c>
      <c r="P29" s="92">
        <v>0</v>
      </c>
      <c r="Q29" s="127">
        <v>0</v>
      </c>
    </row>
    <row r="30" spans="1:17" ht="19.5" customHeight="1">
      <c r="A30" s="112">
        <v>2050999</v>
      </c>
      <c r="B30" s="95"/>
      <c r="C30" s="95"/>
      <c r="D30" s="114" t="s">
        <v>168</v>
      </c>
      <c r="E30" s="115">
        <v>0</v>
      </c>
      <c r="F30" s="115">
        <v>0</v>
      </c>
      <c r="G30" s="115">
        <v>0</v>
      </c>
      <c r="H30" s="115">
        <v>943.6</v>
      </c>
      <c r="I30" s="115">
        <v>0</v>
      </c>
      <c r="J30" s="115">
        <v>943.6</v>
      </c>
      <c r="K30" s="115">
        <v>0</v>
      </c>
      <c r="L30" s="115">
        <v>0</v>
      </c>
      <c r="M30" s="115">
        <v>0</v>
      </c>
      <c r="N30" s="115">
        <v>943.6</v>
      </c>
      <c r="O30" s="115">
        <v>0</v>
      </c>
      <c r="P30" s="115">
        <v>943.6</v>
      </c>
      <c r="Q30" s="128">
        <v>0</v>
      </c>
    </row>
    <row r="31" spans="1:17" ht="19.5" customHeight="1">
      <c r="A31" s="112"/>
      <c r="B31" s="95"/>
      <c r="C31" s="95"/>
      <c r="D31" s="95"/>
      <c r="E31" s="116"/>
      <c r="F31" s="116"/>
      <c r="G31" s="116"/>
      <c r="H31" s="116"/>
      <c r="I31" s="116"/>
      <c r="J31" s="116"/>
      <c r="K31" s="116"/>
      <c r="L31" s="116"/>
      <c r="M31" s="116"/>
      <c r="N31" s="116"/>
      <c r="O31" s="116"/>
      <c r="P31" s="116"/>
      <c r="Q31" s="129"/>
    </row>
    <row r="32" spans="1:17" ht="19.5" customHeight="1">
      <c r="A32" s="112"/>
      <c r="B32" s="95"/>
      <c r="C32" s="95"/>
      <c r="D32" s="95"/>
      <c r="E32" s="116"/>
      <c r="F32" s="116"/>
      <c r="G32" s="116"/>
      <c r="H32" s="116"/>
      <c r="I32" s="116"/>
      <c r="J32" s="116"/>
      <c r="K32" s="116"/>
      <c r="L32" s="116"/>
      <c r="M32" s="116"/>
      <c r="N32" s="116"/>
      <c r="O32" s="116"/>
      <c r="P32" s="116"/>
      <c r="Q32" s="129"/>
    </row>
    <row r="33" spans="1:17" ht="19.5" customHeight="1">
      <c r="A33" s="112"/>
      <c r="B33" s="95"/>
      <c r="C33" s="95"/>
      <c r="D33" s="95"/>
      <c r="E33" s="116"/>
      <c r="F33" s="116"/>
      <c r="G33" s="116"/>
      <c r="H33" s="116"/>
      <c r="I33" s="116"/>
      <c r="J33" s="116"/>
      <c r="K33" s="116"/>
      <c r="L33" s="116"/>
      <c r="M33" s="116"/>
      <c r="N33" s="116"/>
      <c r="O33" s="116"/>
      <c r="P33" s="116"/>
      <c r="Q33" s="129"/>
    </row>
    <row r="34" spans="1:17" ht="19.5" customHeight="1">
      <c r="A34" s="112"/>
      <c r="B34" s="95"/>
      <c r="C34" s="95"/>
      <c r="D34" s="95"/>
      <c r="E34" s="116"/>
      <c r="F34" s="116"/>
      <c r="G34" s="116"/>
      <c r="H34" s="116"/>
      <c r="I34" s="116"/>
      <c r="J34" s="116"/>
      <c r="K34" s="116"/>
      <c r="L34" s="116"/>
      <c r="M34" s="116"/>
      <c r="N34" s="116"/>
      <c r="O34" s="116"/>
      <c r="P34" s="116"/>
      <c r="Q34" s="129"/>
    </row>
    <row r="35" spans="1:17" ht="19.5" customHeight="1">
      <c r="A35" s="117" t="s">
        <v>5</v>
      </c>
      <c r="B35" s="118" t="s">
        <v>5</v>
      </c>
      <c r="C35" s="118" t="s">
        <v>5</v>
      </c>
      <c r="D35" s="118" t="s">
        <v>5</v>
      </c>
      <c r="E35" s="119" t="s">
        <v>5</v>
      </c>
      <c r="F35" s="119" t="s">
        <v>5</v>
      </c>
      <c r="G35" s="119" t="s">
        <v>5</v>
      </c>
      <c r="H35" s="119" t="s">
        <v>5</v>
      </c>
      <c r="I35" s="119" t="s">
        <v>5</v>
      </c>
      <c r="J35" s="119" t="s">
        <v>5</v>
      </c>
      <c r="K35" s="119" t="s">
        <v>5</v>
      </c>
      <c r="L35" s="119" t="s">
        <v>5</v>
      </c>
      <c r="M35" s="119" t="s">
        <v>5</v>
      </c>
      <c r="N35" s="119" t="s">
        <v>5</v>
      </c>
      <c r="O35" s="119" t="s">
        <v>5</v>
      </c>
      <c r="P35" s="119" t="s">
        <v>5</v>
      </c>
      <c r="Q35" s="130" t="s">
        <v>5</v>
      </c>
    </row>
    <row r="36" spans="1:17" ht="21" customHeight="1">
      <c r="A36" s="120" t="s">
        <v>213</v>
      </c>
      <c r="B36" s="121"/>
      <c r="C36" s="121"/>
      <c r="D36" s="121"/>
      <c r="E36" s="121"/>
      <c r="F36" s="121"/>
      <c r="G36" s="121"/>
      <c r="H36" s="121"/>
      <c r="I36" s="121"/>
      <c r="J36" s="121"/>
      <c r="K36" s="121"/>
      <c r="L36" s="121"/>
      <c r="M36" s="121"/>
      <c r="N36" s="121"/>
      <c r="O36" s="121"/>
      <c r="P36" s="121"/>
      <c r="Q36" s="121"/>
    </row>
    <row r="37" ht="12.75">
      <c r="J37" s="122"/>
    </row>
  </sheetData>
  <sheetProtection/>
  <mergeCells count="51">
    <mergeCell ref="A1:Q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Q36"/>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landscape" paperSize="9" scale="60"/>
</worksheet>
</file>

<file path=xl/worksheets/sheet6.xml><?xml version="1.0" encoding="utf-8"?>
<worksheet xmlns="http://schemas.openxmlformats.org/spreadsheetml/2006/main" xmlns:r="http://schemas.openxmlformats.org/officeDocument/2006/relationships">
  <sheetPr>
    <pageSetUpPr fitToPage="1"/>
  </sheetPr>
  <dimension ref="A1:F105"/>
  <sheetViews>
    <sheetView zoomScaleSheetLayoutView="100" workbookViewId="0" topLeftCell="A1">
      <selection activeCell="D12" sqref="D12"/>
    </sheetView>
  </sheetViews>
  <sheetFormatPr defaultColWidth="10.28125" defaultRowHeight="12.75"/>
  <cols>
    <col min="1" max="1" width="6.28125" style="27" customWidth="1"/>
    <col min="2" max="2" width="5.28125" style="27" customWidth="1"/>
    <col min="3" max="3" width="24.421875" style="27" customWidth="1"/>
    <col min="4" max="4" width="30.28125" style="27" customWidth="1"/>
    <col min="5" max="5" width="28.8515625" style="27" customWidth="1"/>
    <col min="6" max="6" width="37.28125" style="27" customWidth="1"/>
    <col min="7" max="16384" width="10.28125" style="27" customWidth="1"/>
  </cols>
  <sheetData>
    <row r="1" spans="1:6" s="23" customFormat="1" ht="35.25" customHeight="1">
      <c r="A1" s="28" t="s">
        <v>214</v>
      </c>
      <c r="B1" s="28"/>
      <c r="C1" s="28"/>
      <c r="D1" s="28"/>
      <c r="E1" s="28"/>
      <c r="F1" s="28"/>
    </row>
    <row r="2" spans="1:6" s="24" customFormat="1" ht="13.5" customHeight="1">
      <c r="A2" s="29"/>
      <c r="B2" s="29"/>
      <c r="C2" s="29"/>
      <c r="F2" s="30" t="s">
        <v>215</v>
      </c>
    </row>
    <row r="3" spans="1:6" s="24" customFormat="1" ht="15" customHeight="1">
      <c r="A3" s="31" t="s">
        <v>206</v>
      </c>
      <c r="B3" s="29"/>
      <c r="C3" s="88"/>
      <c r="D3" s="32"/>
      <c r="E3" s="32"/>
      <c r="F3" s="30" t="s">
        <v>216</v>
      </c>
    </row>
    <row r="4" spans="1:6" s="25" customFormat="1" ht="20.25" customHeight="1">
      <c r="A4" s="33" t="s">
        <v>217</v>
      </c>
      <c r="B4" s="34"/>
      <c r="C4" s="34"/>
      <c r="D4" s="35" t="s">
        <v>83</v>
      </c>
      <c r="E4" s="36" t="s">
        <v>218</v>
      </c>
      <c r="F4" s="37" t="s">
        <v>219</v>
      </c>
    </row>
    <row r="5" spans="1:6" s="25" customFormat="1" ht="24.75" customHeight="1">
      <c r="A5" s="38" t="s">
        <v>220</v>
      </c>
      <c r="B5" s="39"/>
      <c r="C5" s="39" t="s">
        <v>114</v>
      </c>
      <c r="D5" s="40"/>
      <c r="E5" s="41"/>
      <c r="F5" s="42"/>
    </row>
    <row r="6" spans="1:6" s="25" customFormat="1" ht="18" customHeight="1">
      <c r="A6" s="38"/>
      <c r="B6" s="39"/>
      <c r="C6" s="39"/>
      <c r="D6" s="40"/>
      <c r="E6" s="41"/>
      <c r="F6" s="42"/>
    </row>
    <row r="7" spans="1:6" s="25" customFormat="1" ht="22.5" customHeight="1">
      <c r="A7" s="38"/>
      <c r="B7" s="39"/>
      <c r="C7" s="39"/>
      <c r="D7" s="43"/>
      <c r="E7" s="44"/>
      <c r="F7" s="45"/>
    </row>
    <row r="8" spans="1:6" s="25" customFormat="1" ht="22.5" customHeight="1">
      <c r="A8" s="46" t="s">
        <v>10</v>
      </c>
      <c r="B8" s="89"/>
      <c r="C8" s="47"/>
      <c r="D8" s="90">
        <v>1</v>
      </c>
      <c r="E8" s="90">
        <v>2</v>
      </c>
      <c r="F8" s="91">
        <v>3</v>
      </c>
    </row>
    <row r="9" spans="1:6" s="25" customFormat="1" ht="22.5" customHeight="1">
      <c r="A9" s="46" t="s">
        <v>126</v>
      </c>
      <c r="B9" s="89"/>
      <c r="C9" s="47"/>
      <c r="D9" s="92">
        <v>43811.8</v>
      </c>
      <c r="E9" s="49">
        <f>SUM(E10,E19,E47,E62,E73,E89,E94,E97)</f>
        <v>37499.3</v>
      </c>
      <c r="F9" s="49">
        <f>SUM(F10,F19,F47,F62,F73,F89,F94,F97)</f>
        <v>6312.500000000001</v>
      </c>
    </row>
    <row r="10" spans="1:6" s="26" customFormat="1" ht="22.5" customHeight="1">
      <c r="A10" s="93">
        <v>301</v>
      </c>
      <c r="B10" s="94"/>
      <c r="C10" s="95" t="s">
        <v>221</v>
      </c>
      <c r="D10" s="92">
        <v>37499.3</v>
      </c>
      <c r="E10" s="49">
        <f>SUM(E11:E18)</f>
        <v>37499.3</v>
      </c>
      <c r="F10" s="49">
        <f>SUM(F11:F18)</f>
        <v>0</v>
      </c>
    </row>
    <row r="11" spans="1:6" s="26" customFormat="1" ht="22.5" customHeight="1">
      <c r="A11" s="93">
        <v>30101</v>
      </c>
      <c r="B11" s="94"/>
      <c r="C11" s="96" t="s">
        <v>222</v>
      </c>
      <c r="D11" s="92">
        <v>27595.4</v>
      </c>
      <c r="E11" s="92">
        <f aca="true" t="shared" si="0" ref="E11:E14">D11</f>
        <v>27595.4</v>
      </c>
      <c r="F11" s="97"/>
    </row>
    <row r="12" spans="1:6" s="26" customFormat="1" ht="22.5" customHeight="1">
      <c r="A12" s="93">
        <v>30102</v>
      </c>
      <c r="B12" s="94"/>
      <c r="C12" s="96" t="s">
        <v>223</v>
      </c>
      <c r="D12" s="92">
        <v>3662.2</v>
      </c>
      <c r="E12" s="92">
        <f t="shared" si="0"/>
        <v>3662.2</v>
      </c>
      <c r="F12" s="97"/>
    </row>
    <row r="13" spans="1:6" s="26" customFormat="1" ht="22.5" customHeight="1">
      <c r="A13" s="93">
        <v>30103</v>
      </c>
      <c r="B13" s="94"/>
      <c r="C13" s="96" t="s">
        <v>224</v>
      </c>
      <c r="D13" s="92">
        <v>202.5</v>
      </c>
      <c r="E13" s="92">
        <f t="shared" si="0"/>
        <v>202.5</v>
      </c>
      <c r="F13" s="97"/>
    </row>
    <row r="14" spans="1:6" s="26" customFormat="1" ht="22.5" customHeight="1">
      <c r="A14" s="93">
        <v>30104</v>
      </c>
      <c r="B14" s="94"/>
      <c r="C14" s="96" t="s">
        <v>225</v>
      </c>
      <c r="D14" s="92">
        <v>185.7</v>
      </c>
      <c r="E14" s="92">
        <f t="shared" si="0"/>
        <v>185.7</v>
      </c>
      <c r="F14" s="55"/>
    </row>
    <row r="15" spans="1:6" s="26" customFormat="1" ht="22.5" customHeight="1">
      <c r="A15" s="93"/>
      <c r="B15" s="94"/>
      <c r="C15" s="96" t="s">
        <v>226</v>
      </c>
      <c r="D15" s="98" t="s">
        <v>227</v>
      </c>
      <c r="E15" s="98" t="s">
        <v>227</v>
      </c>
      <c r="F15" s="99"/>
    </row>
    <row r="16" spans="1:6" s="26" customFormat="1" ht="22.5" customHeight="1">
      <c r="A16" s="93">
        <v>30106</v>
      </c>
      <c r="B16" s="94"/>
      <c r="C16" s="96" t="s">
        <v>228</v>
      </c>
      <c r="D16" s="92">
        <v>0</v>
      </c>
      <c r="E16" s="92">
        <f aca="true" t="shared" si="1" ref="E16:E18">D16</f>
        <v>0</v>
      </c>
      <c r="F16" s="99"/>
    </row>
    <row r="17" spans="1:6" s="26" customFormat="1" ht="22.5" customHeight="1">
      <c r="A17" s="93">
        <v>30107</v>
      </c>
      <c r="B17" s="94"/>
      <c r="C17" s="96" t="s">
        <v>229</v>
      </c>
      <c r="D17" s="92">
        <v>5725.2</v>
      </c>
      <c r="E17" s="92">
        <f t="shared" si="1"/>
        <v>5725.2</v>
      </c>
      <c r="F17" s="99"/>
    </row>
    <row r="18" spans="1:6" s="26" customFormat="1" ht="22.5" customHeight="1">
      <c r="A18" s="93">
        <v>30199</v>
      </c>
      <c r="B18" s="94"/>
      <c r="C18" s="96" t="s">
        <v>230</v>
      </c>
      <c r="D18" s="92">
        <v>128.3</v>
      </c>
      <c r="E18" s="92">
        <f t="shared" si="1"/>
        <v>128.3</v>
      </c>
      <c r="F18" s="99"/>
    </row>
    <row r="19" spans="1:6" s="26" customFormat="1" ht="22.5" customHeight="1">
      <c r="A19" s="93">
        <v>302</v>
      </c>
      <c r="B19" s="94"/>
      <c r="C19" s="96" t="s">
        <v>231</v>
      </c>
      <c r="D19" s="92">
        <v>4992.9</v>
      </c>
      <c r="E19" s="100">
        <f>SUM(E20:E46)</f>
        <v>0</v>
      </c>
      <c r="F19" s="100">
        <f>SUM(F20:F46)</f>
        <v>4993.000000000001</v>
      </c>
    </row>
    <row r="20" spans="1:6" s="26" customFormat="1" ht="22.5" customHeight="1">
      <c r="A20" s="93">
        <v>30201</v>
      </c>
      <c r="B20" s="94"/>
      <c r="C20" s="96" t="s">
        <v>232</v>
      </c>
      <c r="D20" s="92">
        <v>1264.4</v>
      </c>
      <c r="E20" s="100"/>
      <c r="F20" s="92">
        <f aca="true" t="shared" si="2" ref="F20:F46">D20</f>
        <v>1264.4</v>
      </c>
    </row>
    <row r="21" spans="1:6" s="26" customFormat="1" ht="22.5" customHeight="1">
      <c r="A21" s="93">
        <v>30202</v>
      </c>
      <c r="B21" s="94"/>
      <c r="C21" s="96" t="s">
        <v>233</v>
      </c>
      <c r="D21" s="92">
        <v>133.8</v>
      </c>
      <c r="E21" s="100"/>
      <c r="F21" s="92">
        <f t="shared" si="2"/>
        <v>133.8</v>
      </c>
    </row>
    <row r="22" spans="1:6" s="26" customFormat="1" ht="22.5" customHeight="1">
      <c r="A22" s="93">
        <v>30203</v>
      </c>
      <c r="B22" s="94"/>
      <c r="C22" s="96" t="s">
        <v>234</v>
      </c>
      <c r="D22" s="92">
        <v>0</v>
      </c>
      <c r="E22" s="100"/>
      <c r="F22" s="92">
        <f t="shared" si="2"/>
        <v>0</v>
      </c>
    </row>
    <row r="23" spans="1:6" s="26" customFormat="1" ht="22.5" customHeight="1">
      <c r="A23" s="93">
        <v>30204</v>
      </c>
      <c r="B23" s="94"/>
      <c r="C23" s="96" t="s">
        <v>235</v>
      </c>
      <c r="D23" s="92">
        <v>0</v>
      </c>
      <c r="E23" s="100"/>
      <c r="F23" s="92">
        <f t="shared" si="2"/>
        <v>0</v>
      </c>
    </row>
    <row r="24" spans="1:6" s="26" customFormat="1" ht="22.5" customHeight="1">
      <c r="A24" s="93">
        <v>30205</v>
      </c>
      <c r="B24" s="94"/>
      <c r="C24" s="96" t="s">
        <v>236</v>
      </c>
      <c r="D24" s="92">
        <v>26.5</v>
      </c>
      <c r="E24" s="100"/>
      <c r="F24" s="92">
        <f t="shared" si="2"/>
        <v>26.5</v>
      </c>
    </row>
    <row r="25" spans="1:6" s="26" customFormat="1" ht="22.5" customHeight="1">
      <c r="A25" s="93">
        <v>30206</v>
      </c>
      <c r="B25" s="94"/>
      <c r="C25" s="96" t="s">
        <v>237</v>
      </c>
      <c r="D25" s="92">
        <v>255.7</v>
      </c>
      <c r="E25" s="100"/>
      <c r="F25" s="92">
        <f t="shared" si="2"/>
        <v>255.7</v>
      </c>
    </row>
    <row r="26" spans="1:6" s="26" customFormat="1" ht="22.5" customHeight="1">
      <c r="A26" s="93">
        <v>30207</v>
      </c>
      <c r="B26" s="94"/>
      <c r="C26" s="96" t="s">
        <v>238</v>
      </c>
      <c r="D26" s="92">
        <v>111</v>
      </c>
      <c r="E26" s="100"/>
      <c r="F26" s="92">
        <f t="shared" si="2"/>
        <v>111</v>
      </c>
    </row>
    <row r="27" spans="1:6" s="26" customFormat="1" ht="22.5" customHeight="1">
      <c r="A27" s="93">
        <v>30208</v>
      </c>
      <c r="B27" s="94"/>
      <c r="C27" s="96" t="s">
        <v>239</v>
      </c>
      <c r="D27" s="92">
        <v>766.6</v>
      </c>
      <c r="E27" s="100"/>
      <c r="F27" s="92">
        <f t="shared" si="2"/>
        <v>766.6</v>
      </c>
    </row>
    <row r="28" spans="1:6" s="26" customFormat="1" ht="22.5" customHeight="1">
      <c r="A28" s="93">
        <v>30209</v>
      </c>
      <c r="B28" s="94"/>
      <c r="C28" s="96" t="s">
        <v>240</v>
      </c>
      <c r="D28" s="92">
        <v>100.7</v>
      </c>
      <c r="E28" s="100"/>
      <c r="F28" s="92">
        <f t="shared" si="2"/>
        <v>100.7</v>
      </c>
    </row>
    <row r="29" spans="1:6" s="26" customFormat="1" ht="22.5" customHeight="1">
      <c r="A29" s="93">
        <v>30211</v>
      </c>
      <c r="B29" s="94"/>
      <c r="C29" s="96" t="s">
        <v>241</v>
      </c>
      <c r="D29" s="92">
        <v>14.8</v>
      </c>
      <c r="E29" s="100"/>
      <c r="F29" s="92">
        <f t="shared" si="2"/>
        <v>14.8</v>
      </c>
    </row>
    <row r="30" spans="1:6" s="26" customFormat="1" ht="22.5" customHeight="1">
      <c r="A30" s="93">
        <v>30212</v>
      </c>
      <c r="B30" s="94"/>
      <c r="C30" s="96" t="s">
        <v>242</v>
      </c>
      <c r="D30" s="92">
        <v>0</v>
      </c>
      <c r="E30" s="100"/>
      <c r="F30" s="92">
        <f t="shared" si="2"/>
        <v>0</v>
      </c>
    </row>
    <row r="31" spans="1:6" s="26" customFormat="1" ht="22.5" customHeight="1">
      <c r="A31" s="93">
        <v>30213</v>
      </c>
      <c r="B31" s="94"/>
      <c r="C31" s="96" t="s">
        <v>243</v>
      </c>
      <c r="D31" s="92">
        <v>1220</v>
      </c>
      <c r="E31" s="100"/>
      <c r="F31" s="92">
        <f t="shared" si="2"/>
        <v>1220</v>
      </c>
    </row>
    <row r="32" spans="1:6" s="26" customFormat="1" ht="22.5" customHeight="1">
      <c r="A32" s="93">
        <v>30214</v>
      </c>
      <c r="B32" s="94"/>
      <c r="C32" s="96" t="s">
        <v>244</v>
      </c>
      <c r="D32" s="92">
        <v>0</v>
      </c>
      <c r="E32" s="100"/>
      <c r="F32" s="92">
        <f t="shared" si="2"/>
        <v>0</v>
      </c>
    </row>
    <row r="33" spans="1:6" s="26" customFormat="1" ht="22.5" customHeight="1">
      <c r="A33" s="93">
        <v>30215</v>
      </c>
      <c r="B33" s="94"/>
      <c r="C33" s="96" t="s">
        <v>245</v>
      </c>
      <c r="D33" s="92">
        <v>0.2</v>
      </c>
      <c r="E33" s="100"/>
      <c r="F33" s="92">
        <f t="shared" si="2"/>
        <v>0.2</v>
      </c>
    </row>
    <row r="34" spans="1:6" s="26" customFormat="1" ht="22.5" customHeight="1">
      <c r="A34" s="93">
        <v>30216</v>
      </c>
      <c r="B34" s="94"/>
      <c r="C34" s="96" t="s">
        <v>246</v>
      </c>
      <c r="D34" s="92">
        <v>178.3</v>
      </c>
      <c r="E34" s="100"/>
      <c r="F34" s="92">
        <f t="shared" si="2"/>
        <v>178.3</v>
      </c>
    </row>
    <row r="35" spans="1:6" s="26" customFormat="1" ht="22.5" customHeight="1">
      <c r="A35" s="93">
        <v>30217</v>
      </c>
      <c r="B35" s="94"/>
      <c r="C35" s="96" t="s">
        <v>247</v>
      </c>
      <c r="D35" s="92">
        <v>0.3</v>
      </c>
      <c r="E35" s="100"/>
      <c r="F35" s="92">
        <f t="shared" si="2"/>
        <v>0.3</v>
      </c>
    </row>
    <row r="36" spans="1:6" s="26" customFormat="1" ht="22.5" customHeight="1">
      <c r="A36" s="93">
        <v>30218</v>
      </c>
      <c r="B36" s="94"/>
      <c r="C36" s="96" t="s">
        <v>248</v>
      </c>
      <c r="D36" s="92">
        <v>137.1</v>
      </c>
      <c r="E36" s="100"/>
      <c r="F36" s="92">
        <f t="shared" si="2"/>
        <v>137.1</v>
      </c>
    </row>
    <row r="37" spans="1:6" s="26" customFormat="1" ht="22.5" customHeight="1">
      <c r="A37" s="93">
        <v>30224</v>
      </c>
      <c r="B37" s="94"/>
      <c r="C37" s="96" t="s">
        <v>249</v>
      </c>
      <c r="D37" s="92">
        <v>0</v>
      </c>
      <c r="E37" s="100"/>
      <c r="F37" s="92">
        <f t="shared" si="2"/>
        <v>0</v>
      </c>
    </row>
    <row r="38" spans="1:6" s="26" customFormat="1" ht="22.5" customHeight="1">
      <c r="A38" s="93">
        <v>30225</v>
      </c>
      <c r="B38" s="94"/>
      <c r="C38" s="96" t="s">
        <v>250</v>
      </c>
      <c r="D38" s="92">
        <v>0</v>
      </c>
      <c r="E38" s="100"/>
      <c r="F38" s="92">
        <f t="shared" si="2"/>
        <v>0</v>
      </c>
    </row>
    <row r="39" spans="1:6" s="26" customFormat="1" ht="22.5" customHeight="1">
      <c r="A39" s="93">
        <v>30226</v>
      </c>
      <c r="B39" s="94"/>
      <c r="C39" s="96" t="s">
        <v>251</v>
      </c>
      <c r="D39" s="92">
        <v>554.5</v>
      </c>
      <c r="E39" s="100"/>
      <c r="F39" s="92">
        <f t="shared" si="2"/>
        <v>554.5</v>
      </c>
    </row>
    <row r="40" spans="1:6" s="26" customFormat="1" ht="22.5" customHeight="1">
      <c r="A40" s="93">
        <v>30227</v>
      </c>
      <c r="B40" s="94"/>
      <c r="C40" s="96" t="s">
        <v>252</v>
      </c>
      <c r="D40" s="92">
        <v>15.3</v>
      </c>
      <c r="E40" s="100"/>
      <c r="F40" s="92">
        <f t="shared" si="2"/>
        <v>15.3</v>
      </c>
    </row>
    <row r="41" spans="1:6" s="26" customFormat="1" ht="22.5" customHeight="1">
      <c r="A41" s="93">
        <v>30228</v>
      </c>
      <c r="B41" s="94"/>
      <c r="C41" s="96" t="s">
        <v>253</v>
      </c>
      <c r="D41" s="92">
        <v>0</v>
      </c>
      <c r="E41" s="100"/>
      <c r="F41" s="92">
        <f t="shared" si="2"/>
        <v>0</v>
      </c>
    </row>
    <row r="42" spans="1:6" s="26" customFormat="1" ht="22.5" customHeight="1">
      <c r="A42" s="93">
        <v>30229</v>
      </c>
      <c r="B42" s="94"/>
      <c r="C42" s="96" t="s">
        <v>254</v>
      </c>
      <c r="D42" s="92">
        <v>15.6</v>
      </c>
      <c r="E42" s="100"/>
      <c r="F42" s="92">
        <f t="shared" si="2"/>
        <v>15.6</v>
      </c>
    </row>
    <row r="43" spans="1:6" s="26" customFormat="1" ht="22.5" customHeight="1">
      <c r="A43" s="93">
        <v>30231</v>
      </c>
      <c r="B43" s="94"/>
      <c r="C43" s="96" t="s">
        <v>255</v>
      </c>
      <c r="D43" s="92">
        <v>15.3</v>
      </c>
      <c r="E43" s="100"/>
      <c r="F43" s="92">
        <f t="shared" si="2"/>
        <v>15.3</v>
      </c>
    </row>
    <row r="44" spans="1:6" s="26" customFormat="1" ht="22.5" customHeight="1">
      <c r="A44" s="93">
        <v>30239</v>
      </c>
      <c r="B44" s="94"/>
      <c r="C44" s="96" t="s">
        <v>256</v>
      </c>
      <c r="D44" s="92">
        <v>105.9</v>
      </c>
      <c r="E44" s="100"/>
      <c r="F44" s="92">
        <f t="shared" si="2"/>
        <v>105.9</v>
      </c>
    </row>
    <row r="45" spans="1:6" s="26" customFormat="1" ht="22.5" customHeight="1">
      <c r="A45" s="93">
        <v>30240</v>
      </c>
      <c r="B45" s="94"/>
      <c r="C45" s="96" t="s">
        <v>257</v>
      </c>
      <c r="D45" s="92">
        <v>0</v>
      </c>
      <c r="E45" s="100"/>
      <c r="F45" s="92">
        <f t="shared" si="2"/>
        <v>0</v>
      </c>
    </row>
    <row r="46" spans="1:6" s="26" customFormat="1" ht="22.5" customHeight="1">
      <c r="A46" s="93">
        <v>30299</v>
      </c>
      <c r="B46" s="94"/>
      <c r="C46" s="96" t="s">
        <v>258</v>
      </c>
      <c r="D46" s="92">
        <v>77</v>
      </c>
      <c r="E46" s="100"/>
      <c r="F46" s="92">
        <f t="shared" si="2"/>
        <v>77</v>
      </c>
    </row>
    <row r="47" spans="1:6" s="26" customFormat="1" ht="22.5" customHeight="1">
      <c r="A47" s="93">
        <v>303</v>
      </c>
      <c r="B47" s="94"/>
      <c r="C47" s="96" t="s">
        <v>259</v>
      </c>
      <c r="D47" s="92">
        <v>129.5</v>
      </c>
      <c r="E47" s="100">
        <f>SUM(E48:E61)</f>
        <v>0</v>
      </c>
      <c r="F47" s="100">
        <f>SUM(F48:F61)</f>
        <v>129.49999999999997</v>
      </c>
    </row>
    <row r="48" spans="1:6" s="26" customFormat="1" ht="22.5" customHeight="1">
      <c r="A48" s="93">
        <v>30301</v>
      </c>
      <c r="B48" s="94"/>
      <c r="C48" s="96" t="s">
        <v>260</v>
      </c>
      <c r="D48" s="92">
        <v>0</v>
      </c>
      <c r="E48" s="100"/>
      <c r="F48" s="99">
        <f aca="true" t="shared" si="3" ref="F48:F61">D48</f>
        <v>0</v>
      </c>
    </row>
    <row r="49" spans="1:6" s="26" customFormat="1" ht="22.5" customHeight="1">
      <c r="A49" s="93">
        <v>30302</v>
      </c>
      <c r="B49" s="94"/>
      <c r="C49" s="96" t="s">
        <v>261</v>
      </c>
      <c r="D49" s="92">
        <v>0</v>
      </c>
      <c r="E49" s="100"/>
      <c r="F49" s="99">
        <f t="shared" si="3"/>
        <v>0</v>
      </c>
    </row>
    <row r="50" spans="1:6" s="26" customFormat="1" ht="22.5" customHeight="1">
      <c r="A50" s="93">
        <v>30303</v>
      </c>
      <c r="B50" s="94"/>
      <c r="C50" s="96" t="s">
        <v>262</v>
      </c>
      <c r="D50" s="92">
        <v>0</v>
      </c>
      <c r="E50" s="100"/>
      <c r="F50" s="99">
        <f t="shared" si="3"/>
        <v>0</v>
      </c>
    </row>
    <row r="51" spans="1:6" s="26" customFormat="1" ht="22.5" customHeight="1">
      <c r="A51" s="93">
        <v>30304</v>
      </c>
      <c r="B51" s="94"/>
      <c r="C51" s="96" t="s">
        <v>263</v>
      </c>
      <c r="D51" s="92">
        <v>12.3</v>
      </c>
      <c r="E51" s="100"/>
      <c r="F51" s="99">
        <f t="shared" si="3"/>
        <v>12.3</v>
      </c>
    </row>
    <row r="52" spans="1:6" s="26" customFormat="1" ht="22.5" customHeight="1">
      <c r="A52" s="93">
        <v>30305</v>
      </c>
      <c r="B52" s="94"/>
      <c r="C52" s="96" t="s">
        <v>264</v>
      </c>
      <c r="D52" s="92">
        <v>105.8</v>
      </c>
      <c r="E52" s="100"/>
      <c r="F52" s="99">
        <f t="shared" si="3"/>
        <v>105.8</v>
      </c>
    </row>
    <row r="53" spans="1:6" s="26" customFormat="1" ht="22.5" customHeight="1">
      <c r="A53" s="93">
        <v>30306</v>
      </c>
      <c r="B53" s="94"/>
      <c r="C53" s="96" t="s">
        <v>265</v>
      </c>
      <c r="D53" s="92">
        <v>0</v>
      </c>
      <c r="E53" s="100"/>
      <c r="F53" s="99">
        <f t="shared" si="3"/>
        <v>0</v>
      </c>
    </row>
    <row r="54" spans="1:6" s="26" customFormat="1" ht="22.5" customHeight="1">
      <c r="A54" s="93">
        <v>30307</v>
      </c>
      <c r="B54" s="94"/>
      <c r="C54" s="96" t="s">
        <v>266</v>
      </c>
      <c r="D54" s="92">
        <v>0</v>
      </c>
      <c r="E54" s="100"/>
      <c r="F54" s="99">
        <f t="shared" si="3"/>
        <v>0</v>
      </c>
    </row>
    <row r="55" spans="1:6" s="26" customFormat="1" ht="22.5" customHeight="1">
      <c r="A55" s="93">
        <v>30308</v>
      </c>
      <c r="B55" s="94"/>
      <c r="C55" s="96" t="s">
        <v>267</v>
      </c>
      <c r="D55" s="92">
        <v>0</v>
      </c>
      <c r="E55" s="100"/>
      <c r="F55" s="99">
        <f t="shared" si="3"/>
        <v>0</v>
      </c>
    </row>
    <row r="56" spans="1:6" s="26" customFormat="1" ht="22.5" customHeight="1">
      <c r="A56" s="93">
        <v>30309</v>
      </c>
      <c r="B56" s="94"/>
      <c r="C56" s="96" t="s">
        <v>268</v>
      </c>
      <c r="D56" s="92">
        <v>11.2</v>
      </c>
      <c r="E56" s="100"/>
      <c r="F56" s="99">
        <f t="shared" si="3"/>
        <v>11.2</v>
      </c>
    </row>
    <row r="57" spans="1:6" s="26" customFormat="1" ht="22.5" customHeight="1">
      <c r="A57" s="93">
        <v>30310</v>
      </c>
      <c r="B57" s="94"/>
      <c r="C57" s="96" t="s">
        <v>269</v>
      </c>
      <c r="D57" s="92">
        <v>0</v>
      </c>
      <c r="E57" s="100"/>
      <c r="F57" s="99">
        <f t="shared" si="3"/>
        <v>0</v>
      </c>
    </row>
    <row r="58" spans="1:6" s="26" customFormat="1" ht="22.5" customHeight="1">
      <c r="A58" s="93">
        <v>30311</v>
      </c>
      <c r="B58" s="94"/>
      <c r="C58" s="96" t="s">
        <v>270</v>
      </c>
      <c r="D58" s="92">
        <v>0</v>
      </c>
      <c r="E58" s="100"/>
      <c r="F58" s="99">
        <f t="shared" si="3"/>
        <v>0</v>
      </c>
    </row>
    <row r="59" spans="1:6" s="26" customFormat="1" ht="22.5" customHeight="1">
      <c r="A59" s="93">
        <v>30312</v>
      </c>
      <c r="B59" s="94"/>
      <c r="C59" s="96" t="s">
        <v>271</v>
      </c>
      <c r="D59" s="92">
        <v>0</v>
      </c>
      <c r="E59" s="100"/>
      <c r="F59" s="99">
        <f t="shared" si="3"/>
        <v>0</v>
      </c>
    </row>
    <row r="60" spans="1:6" s="26" customFormat="1" ht="22.5" customHeight="1">
      <c r="A60" s="93">
        <v>30313</v>
      </c>
      <c r="B60" s="94"/>
      <c r="C60" s="96" t="s">
        <v>272</v>
      </c>
      <c r="D60" s="92">
        <v>0</v>
      </c>
      <c r="E60" s="100"/>
      <c r="F60" s="99">
        <f t="shared" si="3"/>
        <v>0</v>
      </c>
    </row>
    <row r="61" spans="1:6" s="26" customFormat="1" ht="22.5" customHeight="1">
      <c r="A61" s="93">
        <v>30399</v>
      </c>
      <c r="B61" s="94"/>
      <c r="C61" s="101" t="s">
        <v>273</v>
      </c>
      <c r="D61" s="92">
        <v>0.2</v>
      </c>
      <c r="E61" s="100"/>
      <c r="F61" s="99">
        <f t="shared" si="3"/>
        <v>0.2</v>
      </c>
    </row>
    <row r="62" spans="1:6" s="26" customFormat="1" ht="22.5" customHeight="1">
      <c r="A62" s="93">
        <v>309</v>
      </c>
      <c r="B62" s="94"/>
      <c r="C62" s="101" t="s">
        <v>274</v>
      </c>
      <c r="D62" s="98" t="s">
        <v>227</v>
      </c>
      <c r="E62" s="100">
        <f>SUM(E63:E72)</f>
        <v>0</v>
      </c>
      <c r="F62" s="100">
        <f>SUM(F63:F72)</f>
        <v>0</v>
      </c>
    </row>
    <row r="63" spans="1:6" s="26" customFormat="1" ht="22.5" customHeight="1">
      <c r="A63" s="93">
        <v>30901</v>
      </c>
      <c r="B63" s="94"/>
      <c r="C63" s="101" t="s">
        <v>275</v>
      </c>
      <c r="D63" s="98" t="s">
        <v>227</v>
      </c>
      <c r="E63" s="100"/>
      <c r="F63" s="99"/>
    </row>
    <row r="64" spans="1:6" s="26" customFormat="1" ht="22.5" customHeight="1">
      <c r="A64" s="93">
        <v>30902</v>
      </c>
      <c r="B64" s="94"/>
      <c r="C64" s="101" t="s">
        <v>276</v>
      </c>
      <c r="D64" s="98" t="s">
        <v>227</v>
      </c>
      <c r="E64" s="100"/>
      <c r="F64" s="99"/>
    </row>
    <row r="65" spans="1:6" s="26" customFormat="1" ht="22.5" customHeight="1">
      <c r="A65" s="93">
        <v>30903</v>
      </c>
      <c r="B65" s="94"/>
      <c r="C65" s="101" t="s">
        <v>277</v>
      </c>
      <c r="D65" s="98" t="s">
        <v>227</v>
      </c>
      <c r="E65" s="100"/>
      <c r="F65" s="99"/>
    </row>
    <row r="66" spans="1:6" s="26" customFormat="1" ht="22.5" customHeight="1">
      <c r="A66" s="93">
        <v>30905</v>
      </c>
      <c r="B66" s="94"/>
      <c r="C66" s="101" t="s">
        <v>278</v>
      </c>
      <c r="D66" s="98" t="s">
        <v>227</v>
      </c>
      <c r="E66" s="100"/>
      <c r="F66" s="99"/>
    </row>
    <row r="67" spans="1:6" s="26" customFormat="1" ht="22.5" customHeight="1">
      <c r="A67" s="93">
        <v>30906</v>
      </c>
      <c r="B67" s="94"/>
      <c r="C67" s="101" t="s">
        <v>279</v>
      </c>
      <c r="D67" s="98" t="s">
        <v>227</v>
      </c>
      <c r="E67" s="100"/>
      <c r="F67" s="99"/>
    </row>
    <row r="68" spans="1:6" s="26" customFormat="1" ht="22.5" customHeight="1">
      <c r="A68" s="93">
        <v>30907</v>
      </c>
      <c r="B68" s="94"/>
      <c r="C68" s="101" t="s">
        <v>280</v>
      </c>
      <c r="D68" s="98" t="s">
        <v>227</v>
      </c>
      <c r="E68" s="100"/>
      <c r="F68" s="99"/>
    </row>
    <row r="69" spans="1:6" s="26" customFormat="1" ht="22.5" customHeight="1">
      <c r="A69" s="93">
        <v>30908</v>
      </c>
      <c r="B69" s="94"/>
      <c r="C69" s="101" t="s">
        <v>281</v>
      </c>
      <c r="D69" s="98" t="s">
        <v>227</v>
      </c>
      <c r="E69" s="100"/>
      <c r="F69" s="99"/>
    </row>
    <row r="70" spans="1:6" s="26" customFormat="1" ht="22.5" customHeight="1">
      <c r="A70" s="93">
        <v>30913</v>
      </c>
      <c r="B70" s="94"/>
      <c r="C70" s="101" t="s">
        <v>282</v>
      </c>
      <c r="D70" s="98" t="s">
        <v>227</v>
      </c>
      <c r="E70" s="100"/>
      <c r="F70" s="99"/>
    </row>
    <row r="71" spans="1:6" s="26" customFormat="1" ht="22.5" customHeight="1">
      <c r="A71" s="93">
        <v>30919</v>
      </c>
      <c r="B71" s="94"/>
      <c r="C71" s="101" t="s">
        <v>283</v>
      </c>
      <c r="D71" s="98" t="s">
        <v>227</v>
      </c>
      <c r="E71" s="100"/>
      <c r="F71" s="99"/>
    </row>
    <row r="72" spans="1:6" s="26" customFormat="1" ht="22.5" customHeight="1">
      <c r="A72" s="93">
        <v>30999</v>
      </c>
      <c r="B72" s="94"/>
      <c r="C72" s="101" t="s">
        <v>284</v>
      </c>
      <c r="D72" s="98" t="s">
        <v>227</v>
      </c>
      <c r="E72" s="100"/>
      <c r="F72" s="99"/>
    </row>
    <row r="73" spans="1:6" s="26" customFormat="1" ht="22.5" customHeight="1">
      <c r="A73" s="93">
        <v>310</v>
      </c>
      <c r="B73" s="94"/>
      <c r="C73" s="101" t="s">
        <v>285</v>
      </c>
      <c r="D73" s="92">
        <v>1190.1</v>
      </c>
      <c r="E73" s="100">
        <f>SUM(E74:E88)</f>
        <v>0</v>
      </c>
      <c r="F73" s="100">
        <f>SUM(F74:F88)</f>
        <v>1190</v>
      </c>
    </row>
    <row r="74" spans="1:6" s="26" customFormat="1" ht="22.5" customHeight="1">
      <c r="A74" s="93">
        <v>31001</v>
      </c>
      <c r="B74" s="94"/>
      <c r="C74" s="93" t="s">
        <v>275</v>
      </c>
      <c r="D74" s="92">
        <v>0</v>
      </c>
      <c r="E74" s="100"/>
      <c r="F74" s="99">
        <f aca="true" t="shared" si="4" ref="F74:F88">D74</f>
        <v>0</v>
      </c>
    </row>
    <row r="75" spans="1:6" s="26" customFormat="1" ht="22.5" customHeight="1">
      <c r="A75" s="93">
        <v>31002</v>
      </c>
      <c r="B75" s="94"/>
      <c r="C75" s="93" t="s">
        <v>276</v>
      </c>
      <c r="D75" s="92">
        <v>412.4</v>
      </c>
      <c r="E75" s="100"/>
      <c r="F75" s="99">
        <f t="shared" si="4"/>
        <v>412.4</v>
      </c>
    </row>
    <row r="76" spans="1:6" s="26" customFormat="1" ht="22.5" customHeight="1">
      <c r="A76" s="93">
        <v>31003</v>
      </c>
      <c r="B76" s="94"/>
      <c r="C76" s="93" t="s">
        <v>277</v>
      </c>
      <c r="D76" s="92">
        <v>639.7</v>
      </c>
      <c r="E76" s="100"/>
      <c r="F76" s="99">
        <f t="shared" si="4"/>
        <v>639.7</v>
      </c>
    </row>
    <row r="77" spans="1:6" s="26" customFormat="1" ht="22.5" customHeight="1">
      <c r="A77" s="93">
        <v>31005</v>
      </c>
      <c r="B77" s="94"/>
      <c r="C77" s="93" t="s">
        <v>278</v>
      </c>
      <c r="D77" s="92">
        <v>0</v>
      </c>
      <c r="E77" s="100"/>
      <c r="F77" s="99">
        <f t="shared" si="4"/>
        <v>0</v>
      </c>
    </row>
    <row r="78" spans="1:6" s="26" customFormat="1" ht="22.5" customHeight="1">
      <c r="A78" s="93">
        <v>31006</v>
      </c>
      <c r="B78" s="94"/>
      <c r="C78" s="93" t="s">
        <v>279</v>
      </c>
      <c r="D78" s="92">
        <v>0</v>
      </c>
      <c r="E78" s="100"/>
      <c r="F78" s="99">
        <f t="shared" si="4"/>
        <v>0</v>
      </c>
    </row>
    <row r="79" spans="1:6" s="26" customFormat="1" ht="22.5" customHeight="1">
      <c r="A79" s="93">
        <v>31007</v>
      </c>
      <c r="B79" s="94"/>
      <c r="C79" s="93" t="s">
        <v>280</v>
      </c>
      <c r="D79" s="92">
        <v>0</v>
      </c>
      <c r="E79" s="100"/>
      <c r="F79" s="99">
        <f t="shared" si="4"/>
        <v>0</v>
      </c>
    </row>
    <row r="80" spans="1:6" s="26" customFormat="1" ht="22.5" customHeight="1">
      <c r="A80" s="93">
        <v>31008</v>
      </c>
      <c r="B80" s="94"/>
      <c r="C80" s="93" t="s">
        <v>281</v>
      </c>
      <c r="D80" s="92">
        <v>0</v>
      </c>
      <c r="E80" s="100"/>
      <c r="F80" s="99">
        <f t="shared" si="4"/>
        <v>0</v>
      </c>
    </row>
    <row r="81" spans="1:6" s="26" customFormat="1" ht="22.5" customHeight="1">
      <c r="A81" s="93">
        <v>31009</v>
      </c>
      <c r="B81" s="94"/>
      <c r="C81" s="93" t="s">
        <v>286</v>
      </c>
      <c r="D81" s="92">
        <v>0</v>
      </c>
      <c r="E81" s="100"/>
      <c r="F81" s="99">
        <f t="shared" si="4"/>
        <v>0</v>
      </c>
    </row>
    <row r="82" spans="1:6" s="26" customFormat="1" ht="22.5" customHeight="1">
      <c r="A82" s="93">
        <v>31010</v>
      </c>
      <c r="B82" s="94"/>
      <c r="C82" s="93" t="s">
        <v>287</v>
      </c>
      <c r="D82" s="92">
        <v>0</v>
      </c>
      <c r="E82" s="100"/>
      <c r="F82" s="99">
        <f t="shared" si="4"/>
        <v>0</v>
      </c>
    </row>
    <row r="83" spans="1:6" s="26" customFormat="1" ht="22.5" customHeight="1">
      <c r="A83" s="93">
        <v>31011</v>
      </c>
      <c r="B83" s="94"/>
      <c r="C83" s="93" t="s">
        <v>288</v>
      </c>
      <c r="D83" s="92">
        <v>0</v>
      </c>
      <c r="E83" s="100"/>
      <c r="F83" s="99">
        <f t="shared" si="4"/>
        <v>0</v>
      </c>
    </row>
    <row r="84" spans="1:6" s="26" customFormat="1" ht="22.5" customHeight="1">
      <c r="A84" s="93">
        <v>31012</v>
      </c>
      <c r="B84" s="94"/>
      <c r="C84" s="93" t="s">
        <v>289</v>
      </c>
      <c r="D84" s="92">
        <v>0</v>
      </c>
      <c r="E84" s="100"/>
      <c r="F84" s="99">
        <f t="shared" si="4"/>
        <v>0</v>
      </c>
    </row>
    <row r="85" spans="1:6" s="26" customFormat="1" ht="22.5" customHeight="1">
      <c r="A85" s="93">
        <v>31013</v>
      </c>
      <c r="B85" s="94"/>
      <c r="C85" s="93" t="s">
        <v>282</v>
      </c>
      <c r="D85" s="92">
        <v>0</v>
      </c>
      <c r="E85" s="100"/>
      <c r="F85" s="99">
        <f t="shared" si="4"/>
        <v>0</v>
      </c>
    </row>
    <row r="86" spans="1:6" s="26" customFormat="1" ht="22.5" customHeight="1">
      <c r="A86" s="93">
        <v>31019</v>
      </c>
      <c r="B86" s="94"/>
      <c r="C86" s="93" t="s">
        <v>283</v>
      </c>
      <c r="D86" s="92">
        <v>0</v>
      </c>
      <c r="E86" s="100"/>
      <c r="F86" s="99">
        <f t="shared" si="4"/>
        <v>0</v>
      </c>
    </row>
    <row r="87" spans="1:6" s="26" customFormat="1" ht="22.5" customHeight="1">
      <c r="A87" s="93">
        <v>31020</v>
      </c>
      <c r="B87" s="94"/>
      <c r="C87" s="93" t="s">
        <v>290</v>
      </c>
      <c r="D87" s="98" t="s">
        <v>227</v>
      </c>
      <c r="E87" s="100"/>
      <c r="F87" s="99" t="str">
        <f t="shared" si="4"/>
        <v>—</v>
      </c>
    </row>
    <row r="88" spans="1:6" s="26" customFormat="1" ht="22.5" customHeight="1">
      <c r="A88" s="93">
        <v>31099</v>
      </c>
      <c r="B88" s="94"/>
      <c r="C88" s="93" t="s">
        <v>285</v>
      </c>
      <c r="D88" s="92">
        <v>137.9</v>
      </c>
      <c r="E88" s="100"/>
      <c r="F88" s="99">
        <f t="shared" si="4"/>
        <v>137.9</v>
      </c>
    </row>
    <row r="89" spans="1:6" s="26" customFormat="1" ht="22.5" customHeight="1">
      <c r="A89" s="93">
        <v>304</v>
      </c>
      <c r="B89" s="94"/>
      <c r="C89" s="93" t="s">
        <v>291</v>
      </c>
      <c r="D89" s="92">
        <v>0</v>
      </c>
      <c r="E89" s="100">
        <f>SUM(E90:E93)</f>
        <v>0</v>
      </c>
      <c r="F89" s="100">
        <f>SUM(F90:F93)</f>
        <v>0</v>
      </c>
    </row>
    <row r="90" spans="1:6" s="26" customFormat="1" ht="22.5" customHeight="1">
      <c r="A90" s="93">
        <v>30401</v>
      </c>
      <c r="B90" s="94"/>
      <c r="C90" s="93" t="s">
        <v>292</v>
      </c>
      <c r="D90" s="92">
        <v>0</v>
      </c>
      <c r="E90" s="100"/>
      <c r="F90" s="99"/>
    </row>
    <row r="91" spans="1:6" s="26" customFormat="1" ht="22.5" customHeight="1">
      <c r="A91" s="93">
        <v>30402</v>
      </c>
      <c r="B91" s="94"/>
      <c r="C91" s="93" t="s">
        <v>293</v>
      </c>
      <c r="D91" s="92">
        <v>0</v>
      </c>
      <c r="E91" s="100"/>
      <c r="F91" s="99"/>
    </row>
    <row r="92" spans="1:6" s="26" customFormat="1" ht="22.5" customHeight="1">
      <c r="A92" s="93">
        <v>30403</v>
      </c>
      <c r="B92" s="94"/>
      <c r="C92" s="93" t="s">
        <v>294</v>
      </c>
      <c r="D92" s="92">
        <v>0</v>
      </c>
      <c r="E92" s="100"/>
      <c r="F92" s="99"/>
    </row>
    <row r="93" spans="1:6" s="26" customFormat="1" ht="22.5" customHeight="1">
      <c r="A93" s="93">
        <v>30499</v>
      </c>
      <c r="B93" s="94"/>
      <c r="C93" s="93" t="s">
        <v>295</v>
      </c>
      <c r="D93" s="92">
        <v>0</v>
      </c>
      <c r="E93" s="100"/>
      <c r="F93" s="99"/>
    </row>
    <row r="94" spans="1:6" s="26" customFormat="1" ht="22.5" customHeight="1">
      <c r="A94" s="93">
        <v>307</v>
      </c>
      <c r="B94" s="94"/>
      <c r="C94" s="93" t="s">
        <v>296</v>
      </c>
      <c r="D94" s="92">
        <v>0</v>
      </c>
      <c r="E94" s="100">
        <f>SUM(E95:E96)</f>
        <v>0</v>
      </c>
      <c r="F94" s="100">
        <f>SUM(F95:F96)</f>
        <v>0</v>
      </c>
    </row>
    <row r="95" spans="1:6" s="26" customFormat="1" ht="22.5" customHeight="1">
      <c r="A95" s="93">
        <v>30701</v>
      </c>
      <c r="B95" s="94"/>
      <c r="C95" s="93" t="s">
        <v>297</v>
      </c>
      <c r="D95" s="92">
        <v>0</v>
      </c>
      <c r="E95" s="100"/>
      <c r="F95" s="99"/>
    </row>
    <row r="96" spans="1:6" s="26" customFormat="1" ht="22.5" customHeight="1">
      <c r="A96" s="93">
        <v>30707</v>
      </c>
      <c r="B96" s="94"/>
      <c r="C96" s="93" t="s">
        <v>298</v>
      </c>
      <c r="D96" s="92">
        <v>0</v>
      </c>
      <c r="E96" s="100"/>
      <c r="F96" s="99"/>
    </row>
    <row r="97" spans="1:6" s="26" customFormat="1" ht="22.5" customHeight="1">
      <c r="A97" s="93">
        <v>399</v>
      </c>
      <c r="B97" s="94"/>
      <c r="C97" s="93" t="s">
        <v>170</v>
      </c>
      <c r="D97" s="92">
        <v>0</v>
      </c>
      <c r="E97" s="100">
        <f>SUM(E98:E100)</f>
        <v>0</v>
      </c>
      <c r="F97" s="100">
        <f>SUM(F98:F100)</f>
        <v>0</v>
      </c>
    </row>
    <row r="98" spans="1:6" s="26" customFormat="1" ht="22.5" customHeight="1">
      <c r="A98" s="93">
        <v>39906</v>
      </c>
      <c r="B98" s="94"/>
      <c r="C98" s="93" t="s">
        <v>299</v>
      </c>
      <c r="D98" s="92">
        <v>0</v>
      </c>
      <c r="E98" s="100"/>
      <c r="F98" s="99"/>
    </row>
    <row r="99" spans="1:6" s="26" customFormat="1" ht="22.5" customHeight="1">
      <c r="A99" s="93">
        <v>39907</v>
      </c>
      <c r="B99" s="94"/>
      <c r="C99" s="93" t="s">
        <v>300</v>
      </c>
      <c r="D99" s="98" t="s">
        <v>227</v>
      </c>
      <c r="E99" s="100"/>
      <c r="F99" s="99"/>
    </row>
    <row r="100" spans="1:6" s="26" customFormat="1" ht="22.5" customHeight="1">
      <c r="A100" s="93">
        <v>39999</v>
      </c>
      <c r="B100" s="94"/>
      <c r="C100" s="93" t="s">
        <v>170</v>
      </c>
      <c r="D100" s="102" t="s">
        <v>227</v>
      </c>
      <c r="E100" s="100"/>
      <c r="F100" s="99"/>
    </row>
    <row r="101" spans="1:6" ht="32.25" customHeight="1">
      <c r="A101" s="61" t="s">
        <v>301</v>
      </c>
      <c r="B101" s="62"/>
      <c r="C101" s="62"/>
      <c r="D101" s="62"/>
      <c r="E101" s="62"/>
      <c r="F101" s="62"/>
    </row>
    <row r="102" ht="14.25">
      <c r="A102" s="63"/>
    </row>
    <row r="103" ht="14.25">
      <c r="A103" s="63"/>
    </row>
    <row r="104" ht="14.25">
      <c r="A104" s="63"/>
    </row>
    <row r="105" ht="14.25">
      <c r="A105" s="63"/>
    </row>
  </sheetData>
  <sheetProtection/>
  <mergeCells count="101">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F101"/>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F27"/>
  <sheetViews>
    <sheetView workbookViewId="0" topLeftCell="A1">
      <selection activeCell="A3" sqref="A3"/>
    </sheetView>
  </sheetViews>
  <sheetFormatPr defaultColWidth="9.140625" defaultRowHeight="12.75"/>
  <cols>
    <col min="1" max="1" width="42.8515625" style="0" customWidth="1"/>
    <col min="2" max="2" width="5.421875" style="0" customWidth="1"/>
    <col min="3" max="3" width="17.140625" style="0" customWidth="1"/>
    <col min="4" max="4" width="48.28125" style="0" customWidth="1"/>
    <col min="5" max="5" width="5.421875" style="0" customWidth="1"/>
    <col min="6" max="6" width="17.140625" style="0" customWidth="1"/>
    <col min="7" max="7" width="9.7109375" style="0" bestFit="1" customWidth="1"/>
  </cols>
  <sheetData>
    <row r="1" ht="27">
      <c r="D1" s="1" t="s">
        <v>302</v>
      </c>
    </row>
    <row r="2" spans="4:6" ht="27">
      <c r="D2" s="1"/>
      <c r="F2" s="76" t="s">
        <v>303</v>
      </c>
    </row>
    <row r="3" spans="1:6" ht="15">
      <c r="A3" s="64" t="s">
        <v>2</v>
      </c>
      <c r="D3" s="4" t="s">
        <v>304</v>
      </c>
      <c r="F3" s="5" t="s">
        <v>3</v>
      </c>
    </row>
    <row r="4" spans="1:6" ht="15" customHeight="1">
      <c r="A4" s="6" t="s">
        <v>305</v>
      </c>
      <c r="B4" s="7" t="s">
        <v>8</v>
      </c>
      <c r="C4" s="7" t="s">
        <v>306</v>
      </c>
      <c r="D4" s="7" t="s">
        <v>305</v>
      </c>
      <c r="E4" s="7" t="s">
        <v>8</v>
      </c>
      <c r="F4" s="8" t="s">
        <v>306</v>
      </c>
    </row>
    <row r="5" spans="1:6" ht="15" customHeight="1">
      <c r="A5" s="12" t="s">
        <v>307</v>
      </c>
      <c r="B5" s="13" t="s">
        <v>5</v>
      </c>
      <c r="C5" s="13" t="s">
        <v>11</v>
      </c>
      <c r="D5" s="13" t="s">
        <v>307</v>
      </c>
      <c r="E5" s="13" t="s">
        <v>5</v>
      </c>
      <c r="F5" s="14" t="s">
        <v>12</v>
      </c>
    </row>
    <row r="6" spans="1:6" ht="15" customHeight="1">
      <c r="A6" s="77" t="s">
        <v>308</v>
      </c>
      <c r="B6" s="13" t="s">
        <v>11</v>
      </c>
      <c r="C6" s="78" t="s">
        <v>227</v>
      </c>
      <c r="D6" s="79" t="s">
        <v>309</v>
      </c>
      <c r="E6" s="13" t="s">
        <v>72</v>
      </c>
      <c r="F6" s="16">
        <v>0</v>
      </c>
    </row>
    <row r="7" spans="1:6" ht="15" customHeight="1">
      <c r="A7" s="77" t="s">
        <v>310</v>
      </c>
      <c r="B7" s="13" t="s">
        <v>12</v>
      </c>
      <c r="C7" s="15">
        <v>6.3</v>
      </c>
      <c r="D7" s="79" t="s">
        <v>311</v>
      </c>
      <c r="E7" s="13" t="s">
        <v>75</v>
      </c>
      <c r="F7" s="16">
        <v>0</v>
      </c>
    </row>
    <row r="8" spans="1:6" ht="15" customHeight="1">
      <c r="A8" s="77" t="s">
        <v>312</v>
      </c>
      <c r="B8" s="13" t="s">
        <v>20</v>
      </c>
      <c r="C8" s="15">
        <v>0</v>
      </c>
      <c r="D8" s="79" t="s">
        <v>313</v>
      </c>
      <c r="E8" s="13" t="s">
        <v>78</v>
      </c>
      <c r="F8" s="16">
        <v>0</v>
      </c>
    </row>
    <row r="9" spans="1:6" ht="15" customHeight="1">
      <c r="A9" s="77" t="s">
        <v>314</v>
      </c>
      <c r="B9" s="13" t="s">
        <v>24</v>
      </c>
      <c r="C9" s="15">
        <v>4.4</v>
      </c>
      <c r="D9" s="79" t="s">
        <v>5</v>
      </c>
      <c r="E9" s="13" t="s">
        <v>82</v>
      </c>
      <c r="F9" s="80" t="s">
        <v>315</v>
      </c>
    </row>
    <row r="10" spans="1:6" ht="15" customHeight="1">
      <c r="A10" s="77" t="s">
        <v>316</v>
      </c>
      <c r="B10" s="13" t="s">
        <v>28</v>
      </c>
      <c r="C10" s="15">
        <v>0</v>
      </c>
      <c r="D10" s="79" t="s">
        <v>317</v>
      </c>
      <c r="E10" s="13" t="s">
        <v>86</v>
      </c>
      <c r="F10" s="80" t="s">
        <v>227</v>
      </c>
    </row>
    <row r="11" spans="1:6" ht="15" customHeight="1">
      <c r="A11" s="77" t="s">
        <v>318</v>
      </c>
      <c r="B11" s="13" t="s">
        <v>32</v>
      </c>
      <c r="C11" s="15">
        <v>4.4</v>
      </c>
      <c r="D11" s="79" t="s">
        <v>319</v>
      </c>
      <c r="E11" s="13" t="s">
        <v>90</v>
      </c>
      <c r="F11" s="81">
        <v>2</v>
      </c>
    </row>
    <row r="12" spans="1:6" ht="15" customHeight="1">
      <c r="A12" s="77" t="s">
        <v>320</v>
      </c>
      <c r="B12" s="13" t="s">
        <v>36</v>
      </c>
      <c r="C12" s="15">
        <v>1.9</v>
      </c>
      <c r="D12" s="79" t="s">
        <v>321</v>
      </c>
      <c r="E12" s="13" t="s">
        <v>94</v>
      </c>
      <c r="F12" s="81">
        <v>0</v>
      </c>
    </row>
    <row r="13" spans="1:6" ht="15" customHeight="1">
      <c r="A13" s="77" t="s">
        <v>322</v>
      </c>
      <c r="B13" s="13" t="s">
        <v>39</v>
      </c>
      <c r="C13" s="15">
        <v>1.9</v>
      </c>
      <c r="D13" s="79" t="s">
        <v>323</v>
      </c>
      <c r="E13" s="13" t="s">
        <v>97</v>
      </c>
      <c r="F13" s="81">
        <v>0</v>
      </c>
    </row>
    <row r="14" spans="1:6" ht="15" customHeight="1">
      <c r="A14" s="77" t="s">
        <v>324</v>
      </c>
      <c r="B14" s="13" t="s">
        <v>42</v>
      </c>
      <c r="C14" s="15">
        <v>0</v>
      </c>
      <c r="D14" s="79" t="s">
        <v>325</v>
      </c>
      <c r="E14" s="13" t="s">
        <v>100</v>
      </c>
      <c r="F14" s="81">
        <v>0</v>
      </c>
    </row>
    <row r="15" spans="1:6" ht="15" customHeight="1">
      <c r="A15" s="77" t="s">
        <v>326</v>
      </c>
      <c r="B15" s="13" t="s">
        <v>45</v>
      </c>
      <c r="C15" s="78" t="s">
        <v>227</v>
      </c>
      <c r="D15" s="79" t="s">
        <v>327</v>
      </c>
      <c r="E15" s="13" t="s">
        <v>102</v>
      </c>
      <c r="F15" s="81">
        <v>0</v>
      </c>
    </row>
    <row r="16" spans="1:6" ht="15" customHeight="1">
      <c r="A16" s="77" t="s">
        <v>328</v>
      </c>
      <c r="B16" s="13" t="s">
        <v>48</v>
      </c>
      <c r="C16" s="82">
        <v>0</v>
      </c>
      <c r="D16" s="79" t="s">
        <v>329</v>
      </c>
      <c r="E16" s="13" t="s">
        <v>105</v>
      </c>
      <c r="F16" s="81">
        <v>2</v>
      </c>
    </row>
    <row r="17" spans="1:6" ht="15" customHeight="1">
      <c r="A17" s="77" t="s">
        <v>330</v>
      </c>
      <c r="B17" s="13" t="s">
        <v>51</v>
      </c>
      <c r="C17" s="82">
        <v>0</v>
      </c>
      <c r="D17" s="79" t="s">
        <v>331</v>
      </c>
      <c r="E17" s="13" t="s">
        <v>15</v>
      </c>
      <c r="F17" s="81">
        <v>0</v>
      </c>
    </row>
    <row r="18" spans="1:6" ht="15" customHeight="1">
      <c r="A18" s="77" t="s">
        <v>332</v>
      </c>
      <c r="B18" s="13" t="s">
        <v>54</v>
      </c>
      <c r="C18" s="82">
        <v>0</v>
      </c>
      <c r="D18" s="79" t="s">
        <v>315</v>
      </c>
      <c r="E18" s="13" t="s">
        <v>18</v>
      </c>
      <c r="F18" s="83" t="s">
        <v>315</v>
      </c>
    </row>
    <row r="19" spans="1:6" ht="15" customHeight="1">
      <c r="A19" s="77" t="s">
        <v>333</v>
      </c>
      <c r="B19" s="13" t="s">
        <v>57</v>
      </c>
      <c r="C19" s="82">
        <v>2</v>
      </c>
      <c r="D19" s="79" t="s">
        <v>315</v>
      </c>
      <c r="E19" s="13" t="s">
        <v>22</v>
      </c>
      <c r="F19" s="83" t="s">
        <v>315</v>
      </c>
    </row>
    <row r="20" spans="1:6" ht="15" customHeight="1">
      <c r="A20" s="77" t="s">
        <v>334</v>
      </c>
      <c r="B20" s="13" t="s">
        <v>60</v>
      </c>
      <c r="C20" s="82">
        <v>13</v>
      </c>
      <c r="D20" s="79" t="s">
        <v>315</v>
      </c>
      <c r="E20" s="13" t="s">
        <v>26</v>
      </c>
      <c r="F20" s="83" t="s">
        <v>315</v>
      </c>
    </row>
    <row r="21" spans="1:6" ht="15" customHeight="1">
      <c r="A21" s="77" t="s">
        <v>335</v>
      </c>
      <c r="B21" s="13" t="s">
        <v>63</v>
      </c>
      <c r="C21" s="82">
        <v>300</v>
      </c>
      <c r="D21" s="79" t="s">
        <v>315</v>
      </c>
      <c r="E21" s="13" t="s">
        <v>30</v>
      </c>
      <c r="F21" s="83" t="s">
        <v>315</v>
      </c>
    </row>
    <row r="22" spans="1:6" ht="15" customHeight="1">
      <c r="A22" s="77" t="s">
        <v>336</v>
      </c>
      <c r="B22" s="13" t="s">
        <v>66</v>
      </c>
      <c r="C22" s="82">
        <v>0</v>
      </c>
      <c r="D22" s="79" t="s">
        <v>315</v>
      </c>
      <c r="E22" s="13" t="s">
        <v>34</v>
      </c>
      <c r="F22" s="83" t="s">
        <v>315</v>
      </c>
    </row>
    <row r="23" spans="1:6" ht="15" customHeight="1">
      <c r="A23" s="84" t="s">
        <v>337</v>
      </c>
      <c r="B23" s="18" t="s">
        <v>69</v>
      </c>
      <c r="C23" s="85">
        <v>0</v>
      </c>
      <c r="D23" s="86" t="s">
        <v>315</v>
      </c>
      <c r="E23" s="18" t="s">
        <v>38</v>
      </c>
      <c r="F23" s="87" t="s">
        <v>315</v>
      </c>
    </row>
    <row r="24" spans="1:6" ht="15" customHeight="1">
      <c r="A24" s="21" t="s">
        <v>338</v>
      </c>
      <c r="B24" s="22" t="s">
        <v>5</v>
      </c>
      <c r="C24" s="22" t="s">
        <v>5</v>
      </c>
      <c r="D24" s="22" t="s">
        <v>5</v>
      </c>
      <c r="E24" s="22" t="s">
        <v>5</v>
      </c>
      <c r="F24" s="22" t="s">
        <v>5</v>
      </c>
    </row>
    <row r="25" spans="1:6" ht="30.75" customHeight="1">
      <c r="A25" s="21" t="s">
        <v>339</v>
      </c>
      <c r="B25" s="22" t="s">
        <v>5</v>
      </c>
      <c r="C25" s="22" t="s">
        <v>5</v>
      </c>
      <c r="D25" s="22" t="s">
        <v>5</v>
      </c>
      <c r="E25" s="22" t="s">
        <v>5</v>
      </c>
      <c r="F25" s="22" t="s">
        <v>5</v>
      </c>
    </row>
    <row r="26" spans="1:6" ht="30.75" customHeight="1">
      <c r="A26" s="21" t="s">
        <v>340</v>
      </c>
      <c r="B26" s="22" t="s">
        <v>5</v>
      </c>
      <c r="C26" s="22" t="s">
        <v>5</v>
      </c>
      <c r="D26" s="22" t="s">
        <v>5</v>
      </c>
      <c r="E26" s="22" t="s">
        <v>5</v>
      </c>
      <c r="F26" s="22" t="s">
        <v>5</v>
      </c>
    </row>
    <row r="27" spans="1:6" ht="15" customHeight="1">
      <c r="A27" s="21" t="s">
        <v>341</v>
      </c>
      <c r="B27" s="22" t="s">
        <v>5</v>
      </c>
      <c r="C27" s="22" t="s">
        <v>5</v>
      </c>
      <c r="D27" s="22" t="s">
        <v>5</v>
      </c>
      <c r="E27" s="22" t="s">
        <v>5</v>
      </c>
      <c r="F27" s="22" t="s">
        <v>5</v>
      </c>
    </row>
  </sheetData>
  <sheetProtection/>
  <mergeCells count="6">
    <mergeCell ref="A24:F24"/>
    <mergeCell ref="A25:F25"/>
    <mergeCell ref="A26:F26"/>
    <mergeCell ref="A27:F27"/>
    <mergeCell ref="B4:B5"/>
    <mergeCell ref="E4:E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V19"/>
  <sheetViews>
    <sheetView workbookViewId="0" topLeftCell="A1">
      <selection activeCell="A3" sqref="A3"/>
    </sheetView>
  </sheetViews>
  <sheetFormatPr defaultColWidth="9.140625" defaultRowHeight="12.75"/>
  <cols>
    <col min="1" max="3" width="3.140625" style="0" customWidth="1"/>
    <col min="4" max="4" width="37.421875" style="0" customWidth="1"/>
    <col min="5" max="9" width="16.00390625" style="0" customWidth="1"/>
    <col min="10" max="11" width="17.140625" style="0" customWidth="1"/>
    <col min="12" max="22" width="16.00390625" style="0" customWidth="1"/>
    <col min="23" max="23" width="9.7109375" style="0" bestFit="1" customWidth="1"/>
  </cols>
  <sheetData>
    <row r="1" ht="27">
      <c r="L1" s="1" t="s">
        <v>342</v>
      </c>
    </row>
    <row r="2" ht="14.25">
      <c r="V2" s="5" t="s">
        <v>343</v>
      </c>
    </row>
    <row r="3" spans="1:22" ht="15">
      <c r="A3" s="64" t="s">
        <v>2</v>
      </c>
      <c r="L3" s="4" t="s">
        <v>304</v>
      </c>
      <c r="V3" s="5" t="s">
        <v>3</v>
      </c>
    </row>
    <row r="4" spans="1:22" ht="15" customHeight="1">
      <c r="A4" s="65" t="s">
        <v>7</v>
      </c>
      <c r="B4" s="66" t="s">
        <v>5</v>
      </c>
      <c r="C4" s="66" t="s">
        <v>5</v>
      </c>
      <c r="D4" s="66" t="s">
        <v>5</v>
      </c>
      <c r="E4" s="66" t="s">
        <v>89</v>
      </c>
      <c r="F4" s="66" t="s">
        <v>5</v>
      </c>
      <c r="G4" s="66" t="s">
        <v>5</v>
      </c>
      <c r="H4" s="66" t="s">
        <v>5</v>
      </c>
      <c r="I4" s="66" t="s">
        <v>207</v>
      </c>
      <c r="J4" s="66" t="s">
        <v>5</v>
      </c>
      <c r="K4" s="66" t="s">
        <v>5</v>
      </c>
      <c r="L4" s="66" t="s">
        <v>5</v>
      </c>
      <c r="M4" s="66" t="s">
        <v>208</v>
      </c>
      <c r="N4" s="66" t="s">
        <v>5</v>
      </c>
      <c r="O4" s="66" t="s">
        <v>5</v>
      </c>
      <c r="P4" s="66" t="s">
        <v>5</v>
      </c>
      <c r="Q4" s="66" t="s">
        <v>5</v>
      </c>
      <c r="R4" s="66" t="s">
        <v>5</v>
      </c>
      <c r="S4" s="66" t="s">
        <v>98</v>
      </c>
      <c r="T4" s="66" t="s">
        <v>5</v>
      </c>
      <c r="U4" s="66" t="s">
        <v>5</v>
      </c>
      <c r="V4" s="73" t="s">
        <v>5</v>
      </c>
    </row>
    <row r="5" spans="1:22" ht="15" customHeight="1">
      <c r="A5" s="9" t="s">
        <v>344</v>
      </c>
      <c r="B5" s="10" t="s">
        <v>5</v>
      </c>
      <c r="C5" s="10" t="s">
        <v>5</v>
      </c>
      <c r="D5" s="10" t="s">
        <v>114</v>
      </c>
      <c r="E5" s="10" t="s">
        <v>126</v>
      </c>
      <c r="F5" s="10" t="s">
        <v>209</v>
      </c>
      <c r="G5" s="10" t="s">
        <v>210</v>
      </c>
      <c r="H5" s="10" t="s">
        <v>5</v>
      </c>
      <c r="I5" s="10" t="s">
        <v>126</v>
      </c>
      <c r="J5" s="10" t="s">
        <v>181</v>
      </c>
      <c r="K5" s="10" t="s">
        <v>182</v>
      </c>
      <c r="L5" s="10" t="s">
        <v>5</v>
      </c>
      <c r="M5" s="10" t="s">
        <v>126</v>
      </c>
      <c r="N5" s="10" t="s">
        <v>181</v>
      </c>
      <c r="O5" s="10" t="s">
        <v>5</v>
      </c>
      <c r="P5" s="10" t="s">
        <v>5</v>
      </c>
      <c r="Q5" s="10" t="s">
        <v>182</v>
      </c>
      <c r="R5" s="10" t="s">
        <v>5</v>
      </c>
      <c r="S5" s="10" t="s">
        <v>126</v>
      </c>
      <c r="T5" s="10" t="s">
        <v>209</v>
      </c>
      <c r="U5" s="10" t="s">
        <v>210</v>
      </c>
      <c r="V5" s="11" t="s">
        <v>5</v>
      </c>
    </row>
    <row r="6" spans="1:22" ht="15" customHeight="1">
      <c r="A6" s="9" t="s">
        <v>5</v>
      </c>
      <c r="B6" s="10" t="s">
        <v>5</v>
      </c>
      <c r="C6" s="10" t="s">
        <v>5</v>
      </c>
      <c r="D6" s="10" t="s">
        <v>5</v>
      </c>
      <c r="E6" s="10" t="s">
        <v>5</v>
      </c>
      <c r="F6" s="10" t="s">
        <v>5</v>
      </c>
      <c r="G6" s="10" t="s">
        <v>122</v>
      </c>
      <c r="H6" s="10" t="s">
        <v>345</v>
      </c>
      <c r="I6" s="10" t="s">
        <v>5</v>
      </c>
      <c r="J6" s="10" t="s">
        <v>5</v>
      </c>
      <c r="K6" s="10" t="s">
        <v>122</v>
      </c>
      <c r="L6" s="10" t="s">
        <v>346</v>
      </c>
      <c r="M6" s="10" t="s">
        <v>5</v>
      </c>
      <c r="N6" s="10" t="s">
        <v>122</v>
      </c>
      <c r="O6" s="10" t="s">
        <v>218</v>
      </c>
      <c r="P6" s="10" t="s">
        <v>347</v>
      </c>
      <c r="Q6" s="10" t="s">
        <v>122</v>
      </c>
      <c r="R6" s="10" t="s">
        <v>348</v>
      </c>
      <c r="S6" s="10" t="s">
        <v>5</v>
      </c>
      <c r="T6" s="10" t="s">
        <v>5</v>
      </c>
      <c r="U6" s="10" t="s">
        <v>122</v>
      </c>
      <c r="V6" s="11" t="s">
        <v>345</v>
      </c>
    </row>
    <row r="7" spans="1:22" ht="30.75" customHeight="1">
      <c r="A7" s="9" t="s">
        <v>5</v>
      </c>
      <c r="B7" s="10" t="s">
        <v>5</v>
      </c>
      <c r="C7" s="10" t="s">
        <v>5</v>
      </c>
      <c r="D7" s="10" t="s">
        <v>5</v>
      </c>
      <c r="E7" s="10" t="s">
        <v>5</v>
      </c>
      <c r="F7" s="10" t="s">
        <v>5</v>
      </c>
      <c r="G7" s="10" t="s">
        <v>5</v>
      </c>
      <c r="H7" s="10" t="s">
        <v>5</v>
      </c>
      <c r="I7" s="10" t="s">
        <v>5</v>
      </c>
      <c r="J7" s="10" t="s">
        <v>5</v>
      </c>
      <c r="K7" s="10" t="s">
        <v>5</v>
      </c>
      <c r="L7" s="10" t="s">
        <v>5</v>
      </c>
      <c r="M7" s="10" t="s">
        <v>5</v>
      </c>
      <c r="N7" s="10" t="s">
        <v>5</v>
      </c>
      <c r="O7" s="10" t="s">
        <v>5</v>
      </c>
      <c r="P7" s="10" t="s">
        <v>5</v>
      </c>
      <c r="Q7" s="10" t="s">
        <v>5</v>
      </c>
      <c r="R7" s="10" t="s">
        <v>5</v>
      </c>
      <c r="S7" s="10" t="s">
        <v>5</v>
      </c>
      <c r="T7" s="10" t="s">
        <v>5</v>
      </c>
      <c r="U7" s="10" t="s">
        <v>5</v>
      </c>
      <c r="V7" s="11" t="s">
        <v>5</v>
      </c>
    </row>
    <row r="8" spans="1:22" ht="15" customHeight="1">
      <c r="A8" s="9" t="s">
        <v>123</v>
      </c>
      <c r="B8" s="10" t="s">
        <v>124</v>
      </c>
      <c r="C8" s="10" t="s">
        <v>125</v>
      </c>
      <c r="D8" s="10" t="s">
        <v>10</v>
      </c>
      <c r="E8" s="13" t="s">
        <v>11</v>
      </c>
      <c r="F8" s="13" t="s">
        <v>12</v>
      </c>
      <c r="G8" s="13" t="s">
        <v>20</v>
      </c>
      <c r="H8" s="13" t="s">
        <v>24</v>
      </c>
      <c r="I8" s="13" t="s">
        <v>28</v>
      </c>
      <c r="J8" s="13" t="s">
        <v>32</v>
      </c>
      <c r="K8" s="13" t="s">
        <v>36</v>
      </c>
      <c r="L8" s="13" t="s">
        <v>39</v>
      </c>
      <c r="M8" s="13" t="s">
        <v>42</v>
      </c>
      <c r="N8" s="13" t="s">
        <v>45</v>
      </c>
      <c r="O8" s="13" t="s">
        <v>48</v>
      </c>
      <c r="P8" s="13" t="s">
        <v>51</v>
      </c>
      <c r="Q8" s="13" t="s">
        <v>54</v>
      </c>
      <c r="R8" s="13" t="s">
        <v>57</v>
      </c>
      <c r="S8" s="13" t="s">
        <v>60</v>
      </c>
      <c r="T8" s="13" t="s">
        <v>63</v>
      </c>
      <c r="U8" s="13" t="s">
        <v>66</v>
      </c>
      <c r="V8" s="14" t="s">
        <v>69</v>
      </c>
    </row>
    <row r="9" spans="1:22" ht="15" customHeight="1">
      <c r="A9" s="9" t="s">
        <v>5</v>
      </c>
      <c r="B9" s="10" t="s">
        <v>5</v>
      </c>
      <c r="C9" s="10" t="s">
        <v>5</v>
      </c>
      <c r="D9" s="10" t="s">
        <v>126</v>
      </c>
      <c r="E9" s="15">
        <v>0</v>
      </c>
      <c r="F9" s="15">
        <v>0</v>
      </c>
      <c r="G9" s="15">
        <v>0</v>
      </c>
      <c r="H9" s="15">
        <v>0</v>
      </c>
      <c r="I9" s="15">
        <v>30</v>
      </c>
      <c r="J9" s="15">
        <v>0</v>
      </c>
      <c r="K9" s="15">
        <v>30</v>
      </c>
      <c r="L9" s="15">
        <v>0</v>
      </c>
      <c r="M9" s="15">
        <v>0</v>
      </c>
      <c r="N9" s="15">
        <v>0</v>
      </c>
      <c r="O9" s="15">
        <v>0</v>
      </c>
      <c r="P9" s="15">
        <v>0</v>
      </c>
      <c r="Q9" s="15">
        <v>0</v>
      </c>
      <c r="R9" s="15">
        <v>0</v>
      </c>
      <c r="S9" s="15">
        <v>30</v>
      </c>
      <c r="T9" s="15">
        <v>0</v>
      </c>
      <c r="U9" s="15">
        <v>30</v>
      </c>
      <c r="V9" s="16">
        <v>0</v>
      </c>
    </row>
    <row r="10" spans="1:22" ht="15" customHeight="1">
      <c r="A10" s="67" t="s">
        <v>169</v>
      </c>
      <c r="B10" s="68" t="s">
        <v>5</v>
      </c>
      <c r="C10" s="68" t="s">
        <v>5</v>
      </c>
      <c r="D10" s="68" t="s">
        <v>170</v>
      </c>
      <c r="E10" s="15">
        <v>0</v>
      </c>
      <c r="F10" s="15">
        <v>0</v>
      </c>
      <c r="G10" s="15">
        <v>0</v>
      </c>
      <c r="H10" s="15">
        <v>0</v>
      </c>
      <c r="I10" s="15">
        <v>30</v>
      </c>
      <c r="J10" s="15">
        <v>0</v>
      </c>
      <c r="K10" s="15">
        <v>30</v>
      </c>
      <c r="L10" s="15">
        <v>0</v>
      </c>
      <c r="M10" s="15">
        <v>0</v>
      </c>
      <c r="N10" s="15">
        <v>0</v>
      </c>
      <c r="O10" s="15">
        <v>0</v>
      </c>
      <c r="P10" s="15">
        <v>0</v>
      </c>
      <c r="Q10" s="15">
        <v>0</v>
      </c>
      <c r="R10" s="15">
        <v>0</v>
      </c>
      <c r="S10" s="15">
        <v>30</v>
      </c>
      <c r="T10" s="15">
        <v>0</v>
      </c>
      <c r="U10" s="15">
        <v>30</v>
      </c>
      <c r="V10" s="16">
        <v>0</v>
      </c>
    </row>
    <row r="11" spans="1:22" ht="15" customHeight="1">
      <c r="A11" s="67" t="s">
        <v>171</v>
      </c>
      <c r="B11" s="68" t="s">
        <v>5</v>
      </c>
      <c r="C11" s="68" t="s">
        <v>5</v>
      </c>
      <c r="D11" s="68" t="s">
        <v>172</v>
      </c>
      <c r="E11" s="15">
        <v>0</v>
      </c>
      <c r="F11" s="15">
        <v>0</v>
      </c>
      <c r="G11" s="15">
        <v>0</v>
      </c>
      <c r="H11" s="15">
        <v>0</v>
      </c>
      <c r="I11" s="15">
        <v>30</v>
      </c>
      <c r="J11" s="15">
        <v>0</v>
      </c>
      <c r="K11" s="15">
        <v>30</v>
      </c>
      <c r="L11" s="15">
        <v>0</v>
      </c>
      <c r="M11" s="15">
        <v>0</v>
      </c>
      <c r="N11" s="15">
        <v>0</v>
      </c>
      <c r="O11" s="15">
        <v>0</v>
      </c>
      <c r="P11" s="15">
        <v>0</v>
      </c>
      <c r="Q11" s="15">
        <v>0</v>
      </c>
      <c r="R11" s="15">
        <v>0</v>
      </c>
      <c r="S11" s="15">
        <v>30</v>
      </c>
      <c r="T11" s="15">
        <v>0</v>
      </c>
      <c r="U11" s="15">
        <v>30</v>
      </c>
      <c r="V11" s="16">
        <v>0</v>
      </c>
    </row>
    <row r="12" spans="1:22" ht="15" customHeight="1">
      <c r="A12" s="67" t="s">
        <v>173</v>
      </c>
      <c r="B12" s="68" t="s">
        <v>5</v>
      </c>
      <c r="C12" s="68" t="s">
        <v>5</v>
      </c>
      <c r="D12" s="68" t="s">
        <v>174</v>
      </c>
      <c r="E12" s="15">
        <v>0</v>
      </c>
      <c r="F12" s="15">
        <v>0</v>
      </c>
      <c r="G12" s="15">
        <v>0</v>
      </c>
      <c r="H12" s="15">
        <v>0</v>
      </c>
      <c r="I12" s="15">
        <v>30</v>
      </c>
      <c r="J12" s="15">
        <v>0</v>
      </c>
      <c r="K12" s="15">
        <v>30</v>
      </c>
      <c r="L12" s="15">
        <v>0</v>
      </c>
      <c r="M12" s="15">
        <v>0</v>
      </c>
      <c r="N12" s="15">
        <v>0</v>
      </c>
      <c r="O12" s="15">
        <v>0</v>
      </c>
      <c r="P12" s="15">
        <v>0</v>
      </c>
      <c r="Q12" s="15">
        <v>0</v>
      </c>
      <c r="R12" s="15">
        <v>0</v>
      </c>
      <c r="S12" s="15">
        <v>30</v>
      </c>
      <c r="T12" s="15">
        <v>0</v>
      </c>
      <c r="U12" s="15">
        <v>30</v>
      </c>
      <c r="V12" s="16">
        <v>0</v>
      </c>
    </row>
    <row r="13" spans="1:22" ht="15" customHeight="1">
      <c r="A13" s="67" t="s">
        <v>5</v>
      </c>
      <c r="B13" s="68" t="s">
        <v>5</v>
      </c>
      <c r="C13" s="68" t="s">
        <v>5</v>
      </c>
      <c r="D13" s="68" t="s">
        <v>5</v>
      </c>
      <c r="E13" s="69" t="s">
        <v>5</v>
      </c>
      <c r="F13" s="69" t="s">
        <v>5</v>
      </c>
      <c r="G13" s="69" t="s">
        <v>5</v>
      </c>
      <c r="H13" s="69" t="s">
        <v>5</v>
      </c>
      <c r="I13" s="69" t="s">
        <v>5</v>
      </c>
      <c r="J13" s="69" t="s">
        <v>5</v>
      </c>
      <c r="K13" s="69" t="s">
        <v>5</v>
      </c>
      <c r="L13" s="69" t="s">
        <v>5</v>
      </c>
      <c r="M13" s="69" t="s">
        <v>5</v>
      </c>
      <c r="N13" s="69" t="s">
        <v>5</v>
      </c>
      <c r="O13" s="69" t="s">
        <v>5</v>
      </c>
      <c r="P13" s="69" t="s">
        <v>5</v>
      </c>
      <c r="Q13" s="69" t="s">
        <v>5</v>
      </c>
      <c r="R13" s="69" t="s">
        <v>5</v>
      </c>
      <c r="S13" s="69" t="s">
        <v>5</v>
      </c>
      <c r="T13" s="69" t="s">
        <v>5</v>
      </c>
      <c r="U13" s="69" t="s">
        <v>5</v>
      </c>
      <c r="V13" s="74" t="s">
        <v>5</v>
      </c>
    </row>
    <row r="14" spans="1:22" ht="15" customHeight="1">
      <c r="A14" s="67" t="s">
        <v>5</v>
      </c>
      <c r="B14" s="68" t="s">
        <v>5</v>
      </c>
      <c r="C14" s="68" t="s">
        <v>5</v>
      </c>
      <c r="D14" s="68" t="s">
        <v>5</v>
      </c>
      <c r="E14" s="69" t="s">
        <v>5</v>
      </c>
      <c r="F14" s="69" t="s">
        <v>5</v>
      </c>
      <c r="G14" s="69" t="s">
        <v>5</v>
      </c>
      <c r="H14" s="69" t="s">
        <v>5</v>
      </c>
      <c r="I14" s="69" t="s">
        <v>5</v>
      </c>
      <c r="J14" s="69" t="s">
        <v>5</v>
      </c>
      <c r="K14" s="69" t="s">
        <v>5</v>
      </c>
      <c r="L14" s="69" t="s">
        <v>5</v>
      </c>
      <c r="M14" s="69" t="s">
        <v>5</v>
      </c>
      <c r="N14" s="69" t="s">
        <v>5</v>
      </c>
      <c r="O14" s="69" t="s">
        <v>5</v>
      </c>
      <c r="P14" s="69" t="s">
        <v>5</v>
      </c>
      <c r="Q14" s="69" t="s">
        <v>5</v>
      </c>
      <c r="R14" s="69" t="s">
        <v>5</v>
      </c>
      <c r="S14" s="69" t="s">
        <v>5</v>
      </c>
      <c r="T14" s="69" t="s">
        <v>5</v>
      </c>
      <c r="U14" s="69" t="s">
        <v>5</v>
      </c>
      <c r="V14" s="74" t="s">
        <v>5</v>
      </c>
    </row>
    <row r="15" spans="1:22" ht="15" customHeight="1">
      <c r="A15" s="67" t="s">
        <v>5</v>
      </c>
      <c r="B15" s="68" t="s">
        <v>5</v>
      </c>
      <c r="C15" s="68" t="s">
        <v>5</v>
      </c>
      <c r="D15" s="68" t="s">
        <v>5</v>
      </c>
      <c r="E15" s="69" t="s">
        <v>5</v>
      </c>
      <c r="F15" s="69" t="s">
        <v>5</v>
      </c>
      <c r="G15" s="69" t="s">
        <v>5</v>
      </c>
      <c r="H15" s="69" t="s">
        <v>5</v>
      </c>
      <c r="I15" s="69" t="s">
        <v>5</v>
      </c>
      <c r="J15" s="69" t="s">
        <v>5</v>
      </c>
      <c r="K15" s="69" t="s">
        <v>5</v>
      </c>
      <c r="L15" s="69" t="s">
        <v>5</v>
      </c>
      <c r="M15" s="69" t="s">
        <v>5</v>
      </c>
      <c r="N15" s="69" t="s">
        <v>5</v>
      </c>
      <c r="O15" s="69" t="s">
        <v>5</v>
      </c>
      <c r="P15" s="69" t="s">
        <v>5</v>
      </c>
      <c r="Q15" s="69" t="s">
        <v>5</v>
      </c>
      <c r="R15" s="69" t="s">
        <v>5</v>
      </c>
      <c r="S15" s="69" t="s">
        <v>5</v>
      </c>
      <c r="T15" s="69" t="s">
        <v>5</v>
      </c>
      <c r="U15" s="69" t="s">
        <v>5</v>
      </c>
      <c r="V15" s="74" t="s">
        <v>5</v>
      </c>
    </row>
    <row r="16" spans="1:22" ht="15" customHeight="1">
      <c r="A16" s="67" t="s">
        <v>5</v>
      </c>
      <c r="B16" s="68" t="s">
        <v>5</v>
      </c>
      <c r="C16" s="68" t="s">
        <v>5</v>
      </c>
      <c r="D16" s="68" t="s">
        <v>5</v>
      </c>
      <c r="E16" s="69" t="s">
        <v>5</v>
      </c>
      <c r="F16" s="69" t="s">
        <v>5</v>
      </c>
      <c r="G16" s="69" t="s">
        <v>5</v>
      </c>
      <c r="H16" s="69" t="s">
        <v>5</v>
      </c>
      <c r="I16" s="69" t="s">
        <v>5</v>
      </c>
      <c r="J16" s="69" t="s">
        <v>5</v>
      </c>
      <c r="K16" s="69" t="s">
        <v>5</v>
      </c>
      <c r="L16" s="69" t="s">
        <v>5</v>
      </c>
      <c r="M16" s="69" t="s">
        <v>5</v>
      </c>
      <c r="N16" s="69" t="s">
        <v>5</v>
      </c>
      <c r="O16" s="69" t="s">
        <v>5</v>
      </c>
      <c r="P16" s="69" t="s">
        <v>5</v>
      </c>
      <c r="Q16" s="69" t="s">
        <v>5</v>
      </c>
      <c r="R16" s="69" t="s">
        <v>5</v>
      </c>
      <c r="S16" s="69" t="s">
        <v>5</v>
      </c>
      <c r="T16" s="69" t="s">
        <v>5</v>
      </c>
      <c r="U16" s="69" t="s">
        <v>5</v>
      </c>
      <c r="V16" s="74" t="s">
        <v>5</v>
      </c>
    </row>
    <row r="17" spans="1:22" ht="15" customHeight="1">
      <c r="A17" s="70" t="s">
        <v>5</v>
      </c>
      <c r="B17" s="71" t="s">
        <v>5</v>
      </c>
      <c r="C17" s="71" t="s">
        <v>5</v>
      </c>
      <c r="D17" s="71" t="s">
        <v>5</v>
      </c>
      <c r="E17" s="72" t="s">
        <v>5</v>
      </c>
      <c r="F17" s="72" t="s">
        <v>5</v>
      </c>
      <c r="G17" s="72" t="s">
        <v>5</v>
      </c>
      <c r="H17" s="72" t="s">
        <v>5</v>
      </c>
      <c r="I17" s="72" t="s">
        <v>5</v>
      </c>
      <c r="J17" s="72" t="s">
        <v>5</v>
      </c>
      <c r="K17" s="72" t="s">
        <v>5</v>
      </c>
      <c r="L17" s="72" t="s">
        <v>5</v>
      </c>
      <c r="M17" s="72" t="s">
        <v>5</v>
      </c>
      <c r="N17" s="72" t="s">
        <v>5</v>
      </c>
      <c r="O17" s="72" t="s">
        <v>5</v>
      </c>
      <c r="P17" s="72" t="s">
        <v>5</v>
      </c>
      <c r="Q17" s="72" t="s">
        <v>5</v>
      </c>
      <c r="R17" s="72" t="s">
        <v>5</v>
      </c>
      <c r="S17" s="72" t="s">
        <v>5</v>
      </c>
      <c r="T17" s="72" t="s">
        <v>5</v>
      </c>
      <c r="U17" s="72" t="s">
        <v>5</v>
      </c>
      <c r="V17" s="75" t="s">
        <v>5</v>
      </c>
    </row>
    <row r="19" ht="14.25">
      <c r="L19" s="4" t="s">
        <v>349</v>
      </c>
    </row>
  </sheetData>
  <sheetProtection/>
  <mergeCells count="41">
    <mergeCell ref="A4:D4"/>
    <mergeCell ref="E4:H4"/>
    <mergeCell ref="I4:L4"/>
    <mergeCell ref="M4:R4"/>
    <mergeCell ref="S4:V4"/>
    <mergeCell ref="G5:H5"/>
    <mergeCell ref="K5:L5"/>
    <mergeCell ref="N5:P5"/>
    <mergeCell ref="Q5:R5"/>
    <mergeCell ref="U5:V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6:G7"/>
    <mergeCell ref="H6:H7"/>
    <mergeCell ref="I5:I7"/>
    <mergeCell ref="J5:J7"/>
    <mergeCell ref="K6:K7"/>
    <mergeCell ref="L6:L7"/>
    <mergeCell ref="M5:M7"/>
    <mergeCell ref="N6:N7"/>
    <mergeCell ref="O6:O7"/>
    <mergeCell ref="P6:P7"/>
    <mergeCell ref="Q6:Q7"/>
    <mergeCell ref="R6:R7"/>
    <mergeCell ref="S5:S7"/>
    <mergeCell ref="T5:T7"/>
    <mergeCell ref="U6:U7"/>
    <mergeCell ref="V6:V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E19"/>
  <sheetViews>
    <sheetView zoomScaleSheetLayoutView="85" workbookViewId="0" topLeftCell="A1">
      <selection activeCell="C11" sqref="C11"/>
    </sheetView>
  </sheetViews>
  <sheetFormatPr defaultColWidth="10.28125" defaultRowHeight="12.75"/>
  <cols>
    <col min="1" max="1" width="10.8515625" style="27" customWidth="1"/>
    <col min="2" max="2" width="15.8515625" style="27" customWidth="1"/>
    <col min="3" max="5" width="37.28125" style="27" customWidth="1"/>
    <col min="6" max="16384" width="10.28125" style="27" customWidth="1"/>
  </cols>
  <sheetData>
    <row r="1" spans="1:5" s="23" customFormat="1" ht="38.25" customHeight="1">
      <c r="A1" s="28" t="s">
        <v>350</v>
      </c>
      <c r="B1" s="28"/>
      <c r="C1" s="28"/>
      <c r="D1" s="28"/>
      <c r="E1" s="28"/>
    </row>
    <row r="2" spans="1:5" s="24" customFormat="1" ht="20.25" customHeight="1">
      <c r="A2" s="29"/>
      <c r="B2" s="29"/>
      <c r="E2" s="30" t="s">
        <v>351</v>
      </c>
    </row>
    <row r="3" spans="1:5" s="24" customFormat="1" ht="15" customHeight="1">
      <c r="A3" s="31" t="s">
        <v>352</v>
      </c>
      <c r="B3" s="29"/>
      <c r="C3" s="32"/>
      <c r="D3" s="32"/>
      <c r="E3" s="30" t="s">
        <v>216</v>
      </c>
    </row>
    <row r="4" spans="1:5" s="25" customFormat="1" ht="20.25" customHeight="1">
      <c r="A4" s="33" t="s">
        <v>353</v>
      </c>
      <c r="B4" s="34"/>
      <c r="C4" s="35" t="s">
        <v>83</v>
      </c>
      <c r="D4" s="36" t="s">
        <v>218</v>
      </c>
      <c r="E4" s="37" t="s">
        <v>219</v>
      </c>
    </row>
    <row r="5" spans="1:5" s="25" customFormat="1" ht="20.25" customHeight="1">
      <c r="A5" s="38" t="s">
        <v>220</v>
      </c>
      <c r="B5" s="39" t="s">
        <v>114</v>
      </c>
      <c r="C5" s="40"/>
      <c r="D5" s="41"/>
      <c r="E5" s="42"/>
    </row>
    <row r="6" spans="1:5" s="25" customFormat="1" ht="21" customHeight="1">
      <c r="A6" s="38"/>
      <c r="B6" s="39"/>
      <c r="C6" s="43"/>
      <c r="D6" s="44"/>
      <c r="E6" s="45"/>
    </row>
    <row r="7" spans="1:5" s="25" customFormat="1" ht="22.5" customHeight="1">
      <c r="A7" s="46" t="s">
        <v>10</v>
      </c>
      <c r="B7" s="47"/>
      <c r="C7" s="39">
        <v>1</v>
      </c>
      <c r="D7" s="39">
        <v>2</v>
      </c>
      <c r="E7" s="48">
        <v>3</v>
      </c>
    </row>
    <row r="8" spans="1:5" s="25" customFormat="1" ht="22.5" customHeight="1">
      <c r="A8" s="46" t="s">
        <v>126</v>
      </c>
      <c r="B8" s="47"/>
      <c r="C8" s="49"/>
      <c r="D8" s="49"/>
      <c r="E8" s="50"/>
    </row>
    <row r="9" spans="1:5" s="26" customFormat="1" ht="22.5" customHeight="1">
      <c r="A9" s="51"/>
      <c r="B9" s="52"/>
      <c r="C9" s="53"/>
      <c r="D9" s="54"/>
      <c r="E9" s="55"/>
    </row>
    <row r="10" spans="1:5" s="26" customFormat="1" ht="22.5" customHeight="1">
      <c r="A10" s="51"/>
      <c r="B10" s="56"/>
      <c r="C10" s="53"/>
      <c r="D10" s="53"/>
      <c r="E10" s="55"/>
    </row>
    <row r="11" spans="1:5" s="26" customFormat="1" ht="22.5" customHeight="1">
      <c r="A11" s="51"/>
      <c r="B11" s="52"/>
      <c r="C11" s="53"/>
      <c r="D11" s="53"/>
      <c r="E11" s="55"/>
    </row>
    <row r="12" spans="1:5" s="26" customFormat="1" ht="22.5" customHeight="1">
      <c r="A12" s="51"/>
      <c r="B12" s="56"/>
      <c r="C12" s="53"/>
      <c r="D12" s="53"/>
      <c r="E12" s="55"/>
    </row>
    <row r="13" spans="1:5" s="26" customFormat="1" ht="22.5" customHeight="1">
      <c r="A13" s="51"/>
      <c r="B13" s="56"/>
      <c r="C13" s="53"/>
      <c r="D13" s="53"/>
      <c r="E13" s="55"/>
    </row>
    <row r="14" spans="1:5" s="26" customFormat="1" ht="22.5" customHeight="1">
      <c r="A14" s="57"/>
      <c r="B14" s="58"/>
      <c r="C14" s="59"/>
      <c r="D14" s="59"/>
      <c r="E14" s="60"/>
    </row>
    <row r="15" spans="1:5" ht="32.25" customHeight="1">
      <c r="A15" s="61" t="s">
        <v>354</v>
      </c>
      <c r="B15" s="62"/>
      <c r="C15" s="62"/>
      <c r="D15" s="62"/>
      <c r="E15" s="62"/>
    </row>
    <row r="16" ht="14.25">
      <c r="A16" s="63"/>
    </row>
    <row r="17" ht="14.25">
      <c r="A17" s="63"/>
    </row>
    <row r="18" ht="14.25">
      <c r="A18" s="63"/>
    </row>
    <row r="19" ht="14.25">
      <c r="A19" s="63"/>
    </row>
  </sheetData>
  <sheetProtection/>
  <mergeCells count="10">
    <mergeCell ref="A1:E1"/>
    <mergeCell ref="A4:B4"/>
    <mergeCell ref="A7:B7"/>
    <mergeCell ref="A8:B8"/>
    <mergeCell ref="A15:E15"/>
    <mergeCell ref="A5:A6"/>
    <mergeCell ref="B5:B6"/>
    <mergeCell ref="C4:C6"/>
    <mergeCell ref="D4:D6"/>
    <mergeCell ref="E4:E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2016-11-08T08:49:51Z</dcterms:created>
  <dcterms:modified xsi:type="dcterms:W3CDTF">2016-12-16T08:22:29Z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